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<sst xmlns="http://schemas.openxmlformats.org/spreadsheetml/2006/main" count="116" uniqueCount="78">
  <si>
    <r>
      <rPr>
        <sz val="14"/>
        <rFont val="黑体"/>
        <charset val="134"/>
      </rPr>
      <t>附件</t>
    </r>
  </si>
  <si>
    <t>海原县2025年闽宁协作项目计划表</t>
  </si>
  <si>
    <r>
      <rPr>
        <sz val="9"/>
        <rFont val="黑体"/>
        <charset val="134"/>
      </rPr>
      <t>序号</t>
    </r>
  </si>
  <si>
    <t>一级项目类型</t>
  </si>
  <si>
    <r>
      <rPr>
        <sz val="9"/>
        <rFont val="黑体"/>
        <charset val="134"/>
      </rPr>
      <t>二级项目类型</t>
    </r>
  </si>
  <si>
    <t>项目名称</t>
  </si>
  <si>
    <r>
      <rPr>
        <sz val="9"/>
        <rFont val="黑体"/>
        <charset val="134"/>
      </rPr>
      <t>建设性质</t>
    </r>
    <r>
      <rPr>
        <sz val="8"/>
        <rFont val="黑体"/>
        <charset val="134"/>
      </rPr>
      <t>（新建、续建、改扩建）</t>
    </r>
  </si>
  <si>
    <r>
      <rPr>
        <sz val="9"/>
        <rFont val="黑体"/>
        <charset val="134"/>
      </rPr>
      <t>建设内容</t>
    </r>
  </si>
  <si>
    <r>
      <rPr>
        <sz val="9"/>
        <rFont val="黑体"/>
        <charset val="134"/>
      </rPr>
      <t>项目实施地点</t>
    </r>
  </si>
  <si>
    <t>进度计划</t>
  </si>
  <si>
    <t>实施单位</t>
  </si>
  <si>
    <r>
      <rPr>
        <sz val="9"/>
        <rFont val="黑体"/>
        <charset val="134"/>
      </rPr>
      <t>责任人</t>
    </r>
  </si>
  <si>
    <r>
      <rPr>
        <sz val="9"/>
        <rFont val="黑体"/>
        <charset val="134"/>
      </rPr>
      <t>小计</t>
    </r>
    <r>
      <rPr>
        <sz val="9"/>
        <rFont val="Times New Roman"/>
        <charset val="0"/>
      </rPr>
      <t xml:space="preserve">
</t>
    </r>
    <r>
      <rPr>
        <sz val="8"/>
        <rFont val="宋体"/>
        <charset val="134"/>
      </rPr>
      <t>（万元）</t>
    </r>
  </si>
  <si>
    <t>资金来源（万元）</t>
  </si>
  <si>
    <r>
      <rPr>
        <sz val="9"/>
        <rFont val="黑体"/>
        <charset val="134"/>
      </rPr>
      <t>受益对象（村、户</t>
    </r>
    <r>
      <rPr>
        <sz val="9"/>
        <rFont val="Times New Roman"/>
        <charset val="0"/>
      </rPr>
      <t>/</t>
    </r>
    <r>
      <rPr>
        <sz val="9"/>
        <rFont val="黑体"/>
        <charset val="134"/>
      </rPr>
      <t>人）</t>
    </r>
  </si>
  <si>
    <r>
      <rPr>
        <sz val="9"/>
        <rFont val="黑体"/>
        <charset val="134"/>
      </rPr>
      <t>联农带农</t>
    </r>
    <r>
      <rPr>
        <sz val="9"/>
        <rFont val="Times New Roman"/>
        <charset val="0"/>
      </rPr>
      <t xml:space="preserve">
</t>
    </r>
    <r>
      <rPr>
        <sz val="9"/>
        <rFont val="黑体"/>
        <charset val="134"/>
      </rPr>
      <t>机制</t>
    </r>
  </si>
  <si>
    <r>
      <rPr>
        <sz val="9"/>
        <rFont val="黑体"/>
        <charset val="134"/>
      </rPr>
      <t>绩效目标</t>
    </r>
  </si>
  <si>
    <r>
      <rPr>
        <sz val="9"/>
        <rFont val="黑体"/>
        <charset val="134"/>
      </rPr>
      <t>备注</t>
    </r>
  </si>
  <si>
    <r>
      <rPr>
        <sz val="9"/>
        <rFont val="黑体"/>
        <charset val="0"/>
      </rPr>
      <t>闽宁</t>
    </r>
    <r>
      <rPr>
        <sz val="9"/>
        <rFont val="宋体"/>
        <charset val="0"/>
      </rPr>
      <t>协作</t>
    </r>
    <r>
      <rPr>
        <sz val="9"/>
        <rFont val="黑体"/>
        <charset val="0"/>
      </rPr>
      <t>资金</t>
    </r>
  </si>
  <si>
    <t>合计</t>
  </si>
  <si>
    <t>三</t>
  </si>
  <si>
    <t>乡村建设行动</t>
  </si>
  <si>
    <t>（一）</t>
  </si>
  <si>
    <t>公共服务提升项目</t>
  </si>
  <si>
    <t>海原县关桥乡卫生院综合业务楼项目</t>
  </si>
  <si>
    <t>新建</t>
  </si>
  <si>
    <t>总建筑面积1530平方米，地上二层（局部三层），框架结构。含消防水池、水泵房等室外附属工程</t>
  </si>
  <si>
    <t>关桥乡卫生院院内</t>
  </si>
  <si>
    <t>2025年实施</t>
  </si>
  <si>
    <t>海原县卫生健康局</t>
  </si>
  <si>
    <t>张志春</t>
  </si>
  <si>
    <t>3万人</t>
  </si>
  <si>
    <t>改善关桥乡卫生院基础条件，满足就近群众就医需求</t>
  </si>
  <si>
    <t>提高关桥乡卫生院基础设施建设，全面改善医院就医环境，使患者满意，患者满意度95%以上</t>
  </si>
  <si>
    <t>村卫生室改造提升项目</t>
  </si>
  <si>
    <t>总建筑面积1000平方米，依托县域医共体深入推进，对李旺镇杨山、树台乡红井子村等10家村卫生室进行改造提升，包括水、暖、电外网、及附属工程。并配备必要的设施设备及室内亮化等。</t>
  </si>
  <si>
    <t>各乡镇</t>
  </si>
  <si>
    <t>2025年底完成</t>
  </si>
  <si>
    <t>8万人</t>
  </si>
  <si>
    <t>改善村卫生室基础条件，满足本村群众就医需求</t>
  </si>
  <si>
    <t>提高村卫生室基础设施建设，全面改善基层就医环境，使患者满意，患者满意度95%以上</t>
  </si>
  <si>
    <t>西安镇卫生院周转房项目</t>
  </si>
  <si>
    <t>总建筑面积500平方米，地上二层，框架结构。及水、暖、电、网等附属工程。</t>
  </si>
  <si>
    <t>西安镇卫生院院内</t>
  </si>
  <si>
    <t>改善西安镇卫生院职工住宿基础条件，全体职工受益</t>
  </si>
  <si>
    <t>提高基础设施建设，满足西安镇卫生院全体职工住宿需求</t>
  </si>
  <si>
    <t>海原县人民医院实验室装修改造项目</t>
  </si>
  <si>
    <t>县人民医院实验室装修改造项目：本项目为装修改造工程，装修改造面积：1144.8㎡。涉及范围为所有室内装修装饰、给排水、暖通、强弱电、电气、送风排风空调、局部墙体拆除等，概算费用300万元；</t>
  </si>
  <si>
    <t>县人民医院院内</t>
  </si>
  <si>
    <t>海原县人民医院</t>
  </si>
  <si>
    <t>张丹彤</t>
  </si>
  <si>
    <t>20万人</t>
  </si>
  <si>
    <t>改造建设后整体实验室三区布局合理，空间摆放仪器充足，能够满足临床需求开展新项目，更好为广大群众服务。培养专科人才2-4名，举办培训班1-2个，健康宣传材料等。</t>
  </si>
  <si>
    <t>改善医院基础设施条件，实验室装修改造，提升专科能力，充分发挥辖区作用，辐射带动县域内医疗服务能力整体提升。项目验收通过率100%，设备质量100%，按计划开工，按照工程进度支付资金。群众满意度达到95%以上，门急诊人次达到25万人次，住院患者2万人次。</t>
  </si>
  <si>
    <t>海原县人民医院消化中心建设购买设备及人才培养项目</t>
  </si>
  <si>
    <t>县人民医院消化中心建设购买设备及人才培养项目：购置胃镜3条、肠镜1条、内镜清洗机1台、胆道子镜直视系统1套（主机+8条子镜）、麻醉机1台，人才培养、举办培训班、宣传等（医疗设备招投标后剩余资金均用于人才培养费用）概算费用160万元</t>
  </si>
  <si>
    <t>通过购置胃镜、肠镜、内镜清洗机、胆道子镜直视系统、麻醉机设备，开展早期消化内镜筛查项目，提高早期食管癌、胃癌、结直肠癌的发现率，对于消化道肿瘤早期治疗，有利于延长患者寿命，减少因外科手术带来的生活质量下降及相关并发症，减轻患者、社会、医保负担。培养专科人才2-4名，举办培训班1-2个，健康宣传材料等。</t>
  </si>
  <si>
    <t>改善县医院就医条件及环境，提升专科能力，充分发挥辖区作用，辐射带动县域内医疗服务能力整体提升。采购设备台件数（件）7台/件，项目验收通过率100%，设备质量100%，按计划招标采购，按照采购进度及合同要求支付资金。群众满意度达到95%以上，年完成肠镜150例，胃镜1000例。</t>
  </si>
  <si>
    <t>海原县人民医院医学康复科建设项目</t>
  </si>
  <si>
    <t>县人民医院医学康复科建设项目：购买设备及人才培养，物理因子模块（7种）其中购置中频干扰电治疗仪2台、吞咽神经肌肉低频电刺激治疗仪1台、吸附式点刺激低频治疗仪1台、神经肌肉电刺激仪2台、痉挛肌电刺激治疗仪1台、电磁场治疗仪（骨伤治疗仪）1台、磁振热治疗仪1台；运动疗法模块（11种）其中：运动PT床2张、运动PT凳子4个、电动升降起立床1张、平行杠（配矫正板）1套、训练用阶梯（双向）1套、多功能训练器(八件组合)1套、上肢上举/下拉 训练器1套、四肢联动康复训练器1台、上下肢主被动康复训练器2套、系列哑铃1套、减重步态训练器（配医用跑台）1套；作业疗法模块（4种）其中：OT综合训练工作台1套、模拟作业工具1套、认知图形插板1套、言语训练卡片1套（医疗设备招投标后剩余资金均用于人才培养费用）概算费用160万元</t>
  </si>
  <si>
    <t>通过购置先进的康复医疗器械设备，提高康复医学科的诊疗水平和效率，满足患者的就医需求，提升医院的整体竞争力。康复医学科的诊疗水平和效率将得到显著提升，患者的就医体验也将得到明显改善。同时，新设备的引进将带动医院康复医学科的发展，提高医院的整体收益。培养专科人才2-4名，举办培训班1-2个，健康宣传材料等。</t>
  </si>
  <si>
    <t>促进患者的功能改善，提高患者日常生活独立能力，减少了家庭的经济支出和人员负担，患者可以接受到多种康复治疗方法，包括物理治疗、作业治疗、言语治疗、针灸、推拿按摩等。采购设备台件数（套）22种29台/件，项目验收通过率100%，设备质量100%，按计划招标采购，按照采购进度及合同要求支付资金。群众满意度达到95%以上，门急诊人次达到25万人次，住院患者2万人次。</t>
  </si>
  <si>
    <t>海原县人民医院区级重点专科骨科建设项目</t>
  </si>
  <si>
    <t>海原县人民医院区级重点专科骨科建设项目，购置手术床及电动骨动力系统购买设备 包含：侧身支架及高手架附件 +体位垫 + 配专用手术头架。用于骨科及神经外科等手术治疗。（医疗设备招投标后剩余资金均用于人才培养费用），概算费用100万。</t>
  </si>
  <si>
    <t>15万人</t>
  </si>
  <si>
    <t>通过手术床使用和专科动力系统的应用，对神经外科和骨科专科病人的手术，得到进一步的提升，该设备的使用情况平均每天的手术4-6次，培养专科人才2-4名，举办培训班1-2个。健康宣传材料等。</t>
  </si>
  <si>
    <t>通过开展县域四级手术，提高县域医疗水平，方便患者，减轻患者、社会、医保负担。采购设备台件数（套）2台/套，项目验收通过率100%，设备质量100%，按计划招标采购，按照采购进度及合同要求支付资金。群众满意度达到95%以上，门急诊人次达到25万人次，住院患者2万人次，此设备年手术量800台左右。</t>
  </si>
  <si>
    <t>海原县中医医院中药房、制剂中心智能化建设项目</t>
  </si>
  <si>
    <t>购置中药饮片智能调剂机、改扩建制剂中心、购置制剂室制药设备</t>
  </si>
  <si>
    <t>海原县中医医院院内</t>
  </si>
  <si>
    <t>海原县中医医院</t>
  </si>
  <si>
    <t>马海荣</t>
  </si>
  <si>
    <t>一是购置智能中药调剂机提高中药调调配效率，缩短患者等药时间方便用中药，提高中药饮片使用率。二是新建中药制剂室，通过购置 中药制剂设备，为患者提高个体化用药加工方案。三是加强和传承中医药特色，践行健康中国理念。</t>
  </si>
  <si>
    <t>通过医疗设备的采购，提高医院中药饮片的使用率，节省人工成本，缩短患者等药时间，为患者提高个体化用药需求，加快中医药的发展，患者满意度达90%以上。</t>
  </si>
  <si>
    <t>海原县中医医院神志科（睡眠障碍门诊）建设项目</t>
  </si>
  <si>
    <t>通过购置心理CT诊断系统、多导睡眠监测、CBTI失眠认知行为治疗系统、磁刺激仪及失眠治疗仪，联合糖尿病科新建神志科（睡眠障碍门诊）</t>
  </si>
  <si>
    <t>购置心理CT诊断系统、多导睡眠监测、CBTI失眠认知行为治疗系统、磁刺激仪及失眠治疗仪等，用于诊断和治疗各种睡眠障碍及相关的精神、心理疾病，监测患者睡眠情况，为患者睡眠障碍诊断和治疗服务。</t>
  </si>
  <si>
    <t>联合糖尿病科新建神志科（睡眠障碍门诊），以中医为主，中西医结合治疗精神心理睡眠疾病，为广大睡眠障碍患者服务，扩大诊疗范围，提升医院综合服务水平。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</si>
</sst>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2">
    <font>
      <sz val="11"/>
      <color theme="1"/>
      <name val="宋体"/>
      <charset val="134"/>
      <scheme val="minor"/>
    </font>
    <font>
      <sz val="10"/>
      <name val="Times New Roman"/>
      <charset val="0"/>
    </font>
    <font>
      <sz val="14"/>
      <name val="Times New Roman"/>
      <charset val="0"/>
    </font>
    <font>
      <b/>
      <sz val="9"/>
      <name val="Times New Roman"/>
      <charset val="0"/>
    </font>
    <font>
      <b/>
      <sz val="22"/>
      <name val="方正小标宋简体"/>
      <charset val="0"/>
    </font>
    <font>
      <b/>
      <sz val="22"/>
      <name val="Times New Roman"/>
      <charset val="0"/>
    </font>
    <font>
      <sz val="9"/>
      <name val="Times New Roman"/>
      <charset val="0"/>
    </font>
    <font>
      <b/>
      <sz val="9"/>
      <name val="黑体"/>
      <charset val="134"/>
    </font>
    <font>
      <sz val="9"/>
      <name val="黑体"/>
      <charset val="0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8"/>
      <name val="宋体"/>
      <charset val="134"/>
      <scheme val="minor"/>
    </font>
    <font>
      <b/>
      <sz val="8"/>
      <name val="宋体"/>
      <charset val="134"/>
      <scheme val="minor"/>
    </font>
    <font>
      <sz val="8"/>
      <name val="宋体"/>
      <charset val="0"/>
      <scheme val="minor"/>
    </font>
    <font>
      <sz val="8"/>
      <color theme="1"/>
      <name val="宋体"/>
      <charset val="134"/>
      <scheme val="minor"/>
    </font>
    <font>
      <sz val="10"/>
      <name val="宋体"/>
      <charset val="0"/>
    </font>
    <font>
      <sz val="9"/>
      <name val="黑体"/>
      <charset val="134"/>
    </font>
    <font>
      <sz val="9"/>
      <name val="宋体"/>
      <charset val="0"/>
      <scheme val="minor"/>
    </font>
    <font>
      <sz val="8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0"/>
    </font>
    <font>
      <sz val="14"/>
      <name val="黑体"/>
      <charset val="134"/>
    </font>
    <font>
      <sz val="8"/>
      <name val="黑体"/>
      <charset val="134"/>
    </font>
    <font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2" applyNumberFormat="0" applyAlignment="0" applyProtection="0">
      <alignment vertical="center"/>
    </xf>
    <xf numFmtId="0" fontId="28" fillId="4" borderId="13" applyNumberFormat="0" applyAlignment="0" applyProtection="0">
      <alignment vertical="center"/>
    </xf>
    <xf numFmtId="0" fontId="29" fillId="4" borderId="12" applyNumberFormat="0" applyAlignment="0" applyProtection="0">
      <alignment vertical="center"/>
    </xf>
    <xf numFmtId="0" fontId="30" fillId="5" borderId="14" applyNumberFormat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49" fontId="12" fillId="0" borderId="5" xfId="0" applyNumberFormat="1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justify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justify" vertical="center" wrapText="1"/>
    </xf>
    <xf numFmtId="0" fontId="1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wrapText="1"/>
    </xf>
    <xf numFmtId="0" fontId="13" fillId="0" borderId="5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justify" vertical="center" wrapText="1"/>
    </xf>
    <xf numFmtId="176" fontId="13" fillId="0" borderId="5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7"/>
  <sheetViews>
    <sheetView tabSelected="1" zoomScale="120" zoomScaleNormal="120" topLeftCell="A11" workbookViewId="0">
      <selection activeCell="L7" sqref="L7"/>
    </sheetView>
  </sheetViews>
  <sheetFormatPr defaultColWidth="7.98333333333333" defaultRowHeight="12.75"/>
  <cols>
    <col min="1" max="1" width="6.25" style="1" customWidth="1"/>
    <col min="2" max="2" width="10" style="3" customWidth="1"/>
    <col min="3" max="3" width="8.29166666666667" style="4" customWidth="1"/>
    <col min="4" max="4" width="10.3083333333333" style="5" customWidth="1"/>
    <col min="5" max="5" width="8.23333333333333" style="5" customWidth="1"/>
    <col min="6" max="6" width="40.1083333333333" style="6" customWidth="1"/>
    <col min="7" max="7" width="7.18333333333333" style="5" customWidth="1"/>
    <col min="8" max="9" width="7.08333333333333" style="5" customWidth="1"/>
    <col min="10" max="10" width="6.56666666666667" style="5" customWidth="1"/>
    <col min="11" max="11" width="5.90833333333333" style="5" customWidth="1"/>
    <col min="12" max="12" width="6.75" style="5" customWidth="1"/>
    <col min="13" max="13" width="5.44166666666667" style="5" customWidth="1"/>
    <col min="14" max="14" width="13.2333333333333" style="6" customWidth="1"/>
    <col min="15" max="15" width="13.125" style="7" customWidth="1"/>
    <col min="16" max="16" width="4.44166666666667" style="5" customWidth="1"/>
    <col min="17" max="16383" width="7.98333333333333" style="1"/>
    <col min="16384" max="16384" width="7.98333333333333" style="8"/>
  </cols>
  <sheetData>
    <row r="1" s="1" customFormat="1" ht="18" customHeight="1" spans="1:16">
      <c r="A1" s="2" t="s">
        <v>0</v>
      </c>
      <c r="B1" s="3"/>
      <c r="C1" s="4"/>
      <c r="D1" s="5"/>
      <c r="E1" s="5"/>
      <c r="F1" s="6"/>
      <c r="G1" s="5"/>
      <c r="H1" s="5"/>
      <c r="I1" s="5"/>
      <c r="J1" s="5"/>
      <c r="K1" s="5"/>
      <c r="L1" s="5"/>
      <c r="M1" s="5"/>
      <c r="N1" s="6"/>
      <c r="O1" s="7"/>
      <c r="P1" s="5"/>
    </row>
    <row r="2" s="1" customFormat="1" ht="28" customHeight="1" spans="1:16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="1" customFormat="1" ht="23" customHeight="1" spans="1:16">
      <c r="A3" s="11" t="s">
        <v>2</v>
      </c>
      <c r="B3" s="12" t="s">
        <v>3</v>
      </c>
      <c r="C3" s="13" t="s">
        <v>4</v>
      </c>
      <c r="D3" s="14" t="s">
        <v>5</v>
      </c>
      <c r="E3" s="15" t="s">
        <v>6</v>
      </c>
      <c r="F3" s="15" t="s">
        <v>7</v>
      </c>
      <c r="G3" s="15" t="s">
        <v>8</v>
      </c>
      <c r="H3" s="14" t="s">
        <v>9</v>
      </c>
      <c r="I3" s="14" t="s">
        <v>10</v>
      </c>
      <c r="J3" s="15" t="s">
        <v>11</v>
      </c>
      <c r="K3" s="38" t="s">
        <v>12</v>
      </c>
      <c r="L3" s="39" t="s">
        <v>13</v>
      </c>
      <c r="M3" s="15" t="s">
        <v>14</v>
      </c>
      <c r="N3" s="15" t="s">
        <v>15</v>
      </c>
      <c r="O3" s="15" t="s">
        <v>16</v>
      </c>
      <c r="P3" s="15" t="s">
        <v>17</v>
      </c>
    </row>
    <row r="4" s="1" customFormat="1" ht="32" customHeight="1" spans="1:16">
      <c r="A4" s="16"/>
      <c r="B4" s="17"/>
      <c r="C4" s="18"/>
      <c r="D4" s="19"/>
      <c r="E4" s="19"/>
      <c r="F4" s="19"/>
      <c r="G4" s="19"/>
      <c r="H4" s="19"/>
      <c r="I4" s="19"/>
      <c r="J4" s="40"/>
      <c r="K4" s="40"/>
      <c r="L4" s="41" t="s">
        <v>18</v>
      </c>
      <c r="M4" s="19"/>
      <c r="N4" s="19"/>
      <c r="O4" s="19"/>
      <c r="P4" s="19"/>
    </row>
    <row r="5" s="1" customFormat="1" ht="24" customHeight="1" spans="1:16">
      <c r="A5" s="20" t="s">
        <v>19</v>
      </c>
      <c r="B5" s="21"/>
      <c r="C5" s="22"/>
      <c r="D5" s="22"/>
      <c r="E5" s="22"/>
      <c r="F5" s="22"/>
      <c r="G5" s="22"/>
      <c r="H5" s="22"/>
      <c r="I5" s="22"/>
      <c r="J5" s="42"/>
      <c r="K5" s="43"/>
      <c r="L5" s="43"/>
      <c r="M5" s="43"/>
      <c r="N5" s="43"/>
      <c r="O5" s="43"/>
      <c r="P5" s="44"/>
    </row>
    <row r="6" s="1" customFormat="1" ht="24" customHeight="1" spans="1:16">
      <c r="A6" s="23" t="s">
        <v>20</v>
      </c>
      <c r="B6" s="24" t="s">
        <v>21</v>
      </c>
      <c r="C6" s="25"/>
      <c r="D6" s="26"/>
      <c r="E6" s="26"/>
      <c r="F6" s="26"/>
      <c r="G6" s="26"/>
      <c r="H6" s="26"/>
      <c r="I6" s="26"/>
      <c r="J6" s="26"/>
      <c r="K6" s="43"/>
      <c r="L6" s="43"/>
      <c r="M6" s="43"/>
      <c r="N6" s="43"/>
      <c r="O6" s="43"/>
      <c r="P6" s="44"/>
    </row>
    <row r="7" s="2" customFormat="1" ht="34" customHeight="1" spans="1:16">
      <c r="A7" s="23" t="s">
        <v>22</v>
      </c>
      <c r="B7" s="24" t="s">
        <v>21</v>
      </c>
      <c r="C7" s="25" t="s">
        <v>23</v>
      </c>
      <c r="D7" s="25"/>
      <c r="E7" s="27"/>
      <c r="F7" s="27"/>
      <c r="G7" s="27"/>
      <c r="H7" s="27"/>
      <c r="I7" s="27"/>
      <c r="J7" s="27"/>
      <c r="K7" s="25"/>
      <c r="L7" s="25"/>
      <c r="M7" s="27"/>
      <c r="N7" s="25"/>
      <c r="O7" s="45"/>
      <c r="P7" s="25"/>
    </row>
    <row r="8" s="1" customFormat="1" ht="71" customHeight="1" spans="1:16">
      <c r="A8" s="28">
        <v>1</v>
      </c>
      <c r="B8" s="28"/>
      <c r="C8" s="28"/>
      <c r="D8" s="25" t="s">
        <v>24</v>
      </c>
      <c r="E8" s="25" t="s">
        <v>25</v>
      </c>
      <c r="F8" s="27" t="s">
        <v>26</v>
      </c>
      <c r="G8" s="27" t="s">
        <v>27</v>
      </c>
      <c r="H8" s="27" t="s">
        <v>28</v>
      </c>
      <c r="I8" s="27" t="s">
        <v>29</v>
      </c>
      <c r="J8" s="27" t="s">
        <v>30</v>
      </c>
      <c r="K8" s="25">
        <v>880</v>
      </c>
      <c r="L8" s="25">
        <v>880</v>
      </c>
      <c r="M8" s="27" t="s">
        <v>31</v>
      </c>
      <c r="N8" s="27" t="s">
        <v>32</v>
      </c>
      <c r="O8" s="27" t="s">
        <v>33</v>
      </c>
      <c r="P8" s="25"/>
    </row>
    <row r="9" s="1" customFormat="1" ht="60" customHeight="1" spans="1:16">
      <c r="A9" s="23">
        <v>2</v>
      </c>
      <c r="B9" s="29"/>
      <c r="C9" s="30"/>
      <c r="D9" s="25" t="s">
        <v>34</v>
      </c>
      <c r="E9" s="25" t="s">
        <v>25</v>
      </c>
      <c r="F9" s="31" t="s">
        <v>35</v>
      </c>
      <c r="G9" s="25" t="s">
        <v>36</v>
      </c>
      <c r="H9" s="27" t="s">
        <v>37</v>
      </c>
      <c r="I9" s="27" t="s">
        <v>29</v>
      </c>
      <c r="J9" s="27" t="s">
        <v>30</v>
      </c>
      <c r="K9" s="25">
        <v>490</v>
      </c>
      <c r="L9" s="25">
        <v>490</v>
      </c>
      <c r="M9" s="25" t="s">
        <v>38</v>
      </c>
      <c r="N9" s="27" t="s">
        <v>39</v>
      </c>
      <c r="O9" s="27" t="s">
        <v>40</v>
      </c>
      <c r="P9" s="25"/>
    </row>
    <row r="10" s="2" customFormat="1" ht="44" customHeight="1" spans="1:16">
      <c r="A10" s="28">
        <v>3</v>
      </c>
      <c r="B10" s="29"/>
      <c r="C10" s="25"/>
      <c r="D10" s="25" t="s">
        <v>41</v>
      </c>
      <c r="E10" s="25" t="s">
        <v>25</v>
      </c>
      <c r="F10" s="25" t="s">
        <v>42</v>
      </c>
      <c r="G10" s="25" t="s">
        <v>43</v>
      </c>
      <c r="H10" s="27" t="s">
        <v>37</v>
      </c>
      <c r="I10" s="27" t="s">
        <v>29</v>
      </c>
      <c r="J10" s="27" t="s">
        <v>30</v>
      </c>
      <c r="K10" s="25">
        <v>283</v>
      </c>
      <c r="L10" s="25">
        <v>283</v>
      </c>
      <c r="M10" s="23" t="s">
        <v>31</v>
      </c>
      <c r="N10" s="27" t="s">
        <v>44</v>
      </c>
      <c r="O10" s="46" t="s">
        <v>45</v>
      </c>
      <c r="P10" s="27"/>
    </row>
    <row r="11" s="2" customFormat="1" ht="178" customHeight="1" spans="1:16">
      <c r="A11" s="23">
        <v>4</v>
      </c>
      <c r="B11" s="24"/>
      <c r="C11" s="25"/>
      <c r="D11" s="25" t="s">
        <v>46</v>
      </c>
      <c r="E11" s="25" t="s">
        <v>25</v>
      </c>
      <c r="F11" s="27" t="s">
        <v>47</v>
      </c>
      <c r="G11" s="27" t="s">
        <v>48</v>
      </c>
      <c r="H11" s="27" t="s">
        <v>37</v>
      </c>
      <c r="I11" s="27" t="s">
        <v>49</v>
      </c>
      <c r="J11" s="27" t="s">
        <v>50</v>
      </c>
      <c r="K11" s="25">
        <v>300</v>
      </c>
      <c r="L11" s="25">
        <v>300</v>
      </c>
      <c r="M11" s="27" t="s">
        <v>51</v>
      </c>
      <c r="N11" s="25" t="s">
        <v>52</v>
      </c>
      <c r="O11" s="25" t="s">
        <v>53</v>
      </c>
      <c r="P11" s="25"/>
    </row>
    <row r="12" s="2" customFormat="1" ht="186" customHeight="1" spans="1:16">
      <c r="A12" s="28">
        <v>5</v>
      </c>
      <c r="B12" s="24"/>
      <c r="C12" s="25"/>
      <c r="D12" s="25" t="s">
        <v>54</v>
      </c>
      <c r="E12" s="25" t="s">
        <v>25</v>
      </c>
      <c r="F12" s="27" t="s">
        <v>55</v>
      </c>
      <c r="G12" s="27" t="s">
        <v>48</v>
      </c>
      <c r="H12" s="27" t="s">
        <v>37</v>
      </c>
      <c r="I12" s="27" t="s">
        <v>49</v>
      </c>
      <c r="J12" s="27" t="s">
        <v>50</v>
      </c>
      <c r="K12" s="25">
        <v>160</v>
      </c>
      <c r="L12" s="25">
        <v>160</v>
      </c>
      <c r="M12" s="27" t="s">
        <v>51</v>
      </c>
      <c r="N12" s="25" t="s">
        <v>56</v>
      </c>
      <c r="O12" s="25" t="s">
        <v>57</v>
      </c>
      <c r="P12" s="25"/>
    </row>
    <row r="13" s="2" customFormat="1" ht="223" customHeight="1" spans="1:16">
      <c r="A13" s="23">
        <v>6</v>
      </c>
      <c r="B13" s="24"/>
      <c r="C13" s="25"/>
      <c r="D13" s="32" t="s">
        <v>58</v>
      </c>
      <c r="E13" s="25" t="s">
        <v>25</v>
      </c>
      <c r="F13" s="33" t="s">
        <v>59</v>
      </c>
      <c r="G13" s="27" t="s">
        <v>48</v>
      </c>
      <c r="H13" s="27" t="s">
        <v>37</v>
      </c>
      <c r="I13" s="27" t="s">
        <v>49</v>
      </c>
      <c r="J13" s="27" t="s">
        <v>50</v>
      </c>
      <c r="K13" s="25">
        <v>160</v>
      </c>
      <c r="L13" s="47">
        <v>160</v>
      </c>
      <c r="M13" s="25" t="s">
        <v>51</v>
      </c>
      <c r="N13" s="31" t="s">
        <v>60</v>
      </c>
      <c r="O13" s="25" t="s">
        <v>61</v>
      </c>
      <c r="P13" s="31"/>
    </row>
    <row r="14" s="2" customFormat="1" ht="179" customHeight="1" spans="1:16">
      <c r="A14" s="28">
        <v>7</v>
      </c>
      <c r="B14" s="24"/>
      <c r="C14" s="25"/>
      <c r="D14" s="25" t="s">
        <v>62</v>
      </c>
      <c r="E14" s="25" t="s">
        <v>25</v>
      </c>
      <c r="F14" s="27" t="s">
        <v>63</v>
      </c>
      <c r="G14" s="27" t="s">
        <v>48</v>
      </c>
      <c r="H14" s="27" t="s">
        <v>37</v>
      </c>
      <c r="I14" s="27" t="s">
        <v>49</v>
      </c>
      <c r="J14" s="27" t="s">
        <v>50</v>
      </c>
      <c r="K14" s="25">
        <v>100</v>
      </c>
      <c r="L14" s="25">
        <v>100</v>
      </c>
      <c r="M14" s="27" t="s">
        <v>64</v>
      </c>
      <c r="N14" s="25" t="s">
        <v>65</v>
      </c>
      <c r="O14" s="25" t="s">
        <v>66</v>
      </c>
      <c r="P14" s="25"/>
    </row>
    <row r="15" s="2" customFormat="1" ht="137" customHeight="1" spans="1:16">
      <c r="A15" s="23">
        <v>8</v>
      </c>
      <c r="B15" s="24"/>
      <c r="C15" s="25"/>
      <c r="D15" s="25" t="s">
        <v>67</v>
      </c>
      <c r="E15" s="25" t="s">
        <v>25</v>
      </c>
      <c r="F15" s="27" t="s">
        <v>68</v>
      </c>
      <c r="G15" s="27" t="s">
        <v>69</v>
      </c>
      <c r="H15" s="27" t="s">
        <v>37</v>
      </c>
      <c r="I15" s="27" t="s">
        <v>70</v>
      </c>
      <c r="J15" s="27" t="s">
        <v>71</v>
      </c>
      <c r="K15" s="25">
        <v>800</v>
      </c>
      <c r="L15" s="25">
        <v>800</v>
      </c>
      <c r="M15" s="27" t="s">
        <v>64</v>
      </c>
      <c r="N15" s="25" t="s">
        <v>72</v>
      </c>
      <c r="O15" s="48" t="s">
        <v>73</v>
      </c>
      <c r="P15" s="25"/>
    </row>
    <row r="16" s="2" customFormat="1" ht="122" customHeight="1" spans="1:16">
      <c r="A16" s="28">
        <v>9</v>
      </c>
      <c r="B16" s="24"/>
      <c r="C16" s="25"/>
      <c r="D16" s="25" t="s">
        <v>74</v>
      </c>
      <c r="E16" s="25" t="s">
        <v>25</v>
      </c>
      <c r="F16" s="31" t="s">
        <v>75</v>
      </c>
      <c r="G16" s="27" t="s">
        <v>69</v>
      </c>
      <c r="H16" s="27" t="s">
        <v>37</v>
      </c>
      <c r="I16" s="27" t="s">
        <v>70</v>
      </c>
      <c r="J16" s="27" t="s">
        <v>71</v>
      </c>
      <c r="K16" s="25">
        <v>330</v>
      </c>
      <c r="L16" s="25">
        <v>330</v>
      </c>
      <c r="M16" s="27" t="s">
        <v>64</v>
      </c>
      <c r="N16" s="31" t="s">
        <v>76</v>
      </c>
      <c r="O16" s="31" t="s">
        <v>77</v>
      </c>
      <c r="P16" s="25"/>
    </row>
    <row r="17" s="1" customFormat="1" ht="31" customHeight="1" spans="1:16">
      <c r="A17" s="34" t="s">
        <v>19</v>
      </c>
      <c r="B17" s="35"/>
      <c r="C17" s="35"/>
      <c r="D17" s="36"/>
      <c r="E17" s="36"/>
      <c r="F17" s="37"/>
      <c r="G17" s="36"/>
      <c r="H17" s="36"/>
      <c r="I17" s="36"/>
      <c r="J17" s="36"/>
      <c r="K17" s="36">
        <f>SUM(K8:K16)</f>
        <v>3503</v>
      </c>
      <c r="L17" s="36"/>
      <c r="M17" s="36"/>
      <c r="N17" s="37"/>
      <c r="O17" s="49"/>
      <c r="P17" s="36"/>
    </row>
    <row r="18" s="1" customFormat="1" spans="2:16">
      <c r="B18" s="3"/>
      <c r="C18" s="4"/>
      <c r="D18" s="5"/>
      <c r="E18" s="5"/>
      <c r="F18" s="6"/>
      <c r="G18" s="5"/>
      <c r="H18" s="5"/>
      <c r="I18" s="5"/>
      <c r="J18" s="5"/>
      <c r="K18" s="5"/>
      <c r="L18" s="5"/>
      <c r="M18" s="5"/>
      <c r="N18" s="6"/>
      <c r="O18" s="7"/>
      <c r="P18" s="5"/>
    </row>
    <row r="19" s="1" customFormat="1" spans="2:16">
      <c r="B19" s="3"/>
      <c r="C19" s="4"/>
      <c r="D19" s="5"/>
      <c r="E19" s="5"/>
      <c r="F19" s="6"/>
      <c r="G19" s="5"/>
      <c r="H19" s="5"/>
      <c r="I19" s="5"/>
      <c r="J19" s="5"/>
      <c r="K19" s="5"/>
      <c r="L19" s="5"/>
      <c r="M19" s="5"/>
      <c r="N19" s="6"/>
      <c r="O19" s="7"/>
      <c r="P19" s="5"/>
    </row>
    <row r="20" s="1" customFormat="1" spans="2:16">
      <c r="B20" s="3"/>
      <c r="C20" s="4"/>
      <c r="D20" s="5"/>
      <c r="E20" s="5"/>
      <c r="F20" s="6"/>
      <c r="G20" s="5"/>
      <c r="H20" s="5"/>
      <c r="I20" s="5"/>
      <c r="J20" s="5"/>
      <c r="K20" s="5"/>
      <c r="L20" s="5"/>
      <c r="M20" s="5"/>
      <c r="N20" s="6"/>
      <c r="O20" s="7"/>
      <c r="P20" s="5"/>
    </row>
    <row r="21" s="1" customFormat="1" spans="2:16">
      <c r="B21" s="3"/>
      <c r="C21" s="4"/>
      <c r="D21" s="5"/>
      <c r="E21" s="5"/>
      <c r="F21" s="6"/>
      <c r="G21" s="5"/>
      <c r="H21" s="5"/>
      <c r="I21" s="5"/>
      <c r="J21" s="5"/>
      <c r="K21" s="5"/>
      <c r="L21" s="5"/>
      <c r="M21" s="5"/>
      <c r="N21" s="6"/>
      <c r="O21" s="7"/>
      <c r="P21" s="5"/>
    </row>
    <row r="22" s="1" customFormat="1" spans="2:16">
      <c r="B22" s="3"/>
      <c r="C22" s="4"/>
      <c r="D22" s="5"/>
      <c r="E22" s="5"/>
      <c r="F22" s="6"/>
      <c r="G22" s="5"/>
      <c r="H22" s="5"/>
      <c r="I22" s="5"/>
      <c r="J22" s="5"/>
      <c r="K22" s="5"/>
      <c r="L22" s="5"/>
      <c r="M22" s="5"/>
      <c r="N22" s="6"/>
      <c r="O22" s="7"/>
      <c r="P22" s="5"/>
    </row>
    <row r="23" s="1" customFormat="1" spans="2:16">
      <c r="B23" s="3"/>
      <c r="C23" s="4"/>
      <c r="D23" s="5"/>
      <c r="E23" s="5"/>
      <c r="F23" s="6"/>
      <c r="G23" s="5"/>
      <c r="H23" s="5"/>
      <c r="I23" s="5"/>
      <c r="J23" s="5"/>
      <c r="K23" s="5"/>
      <c r="L23" s="5"/>
      <c r="M23" s="5"/>
      <c r="N23" s="6"/>
      <c r="O23" s="7"/>
      <c r="P23" s="5"/>
    </row>
    <row r="24" s="1" customFormat="1" spans="2:16">
      <c r="B24" s="3"/>
      <c r="C24" s="4"/>
      <c r="D24" s="5"/>
      <c r="E24" s="5"/>
      <c r="F24" s="6"/>
      <c r="G24" s="5"/>
      <c r="H24" s="5"/>
      <c r="I24" s="5"/>
      <c r="J24" s="5"/>
      <c r="K24" s="5"/>
      <c r="L24" s="5"/>
      <c r="M24" s="5"/>
      <c r="N24" s="6"/>
      <c r="O24" s="7"/>
      <c r="P24" s="5"/>
    </row>
    <row r="25" s="1" customFormat="1" spans="2:16">
      <c r="B25" s="3"/>
      <c r="C25" s="4"/>
      <c r="D25" s="5"/>
      <c r="E25" s="5"/>
      <c r="F25" s="6"/>
      <c r="G25" s="5"/>
      <c r="H25" s="5"/>
      <c r="I25" s="5"/>
      <c r="J25" s="5"/>
      <c r="K25" s="5"/>
      <c r="L25" s="5"/>
      <c r="M25" s="5"/>
      <c r="N25" s="6"/>
      <c r="O25" s="7"/>
      <c r="P25" s="5"/>
    </row>
    <row r="26" s="1" customFormat="1" spans="2:16">
      <c r="B26" s="3"/>
      <c r="C26" s="4"/>
      <c r="D26" s="5"/>
      <c r="E26" s="5"/>
      <c r="F26" s="6"/>
      <c r="G26" s="5"/>
      <c r="H26" s="5"/>
      <c r="I26" s="5"/>
      <c r="J26" s="5"/>
      <c r="K26" s="5"/>
      <c r="L26" s="5"/>
      <c r="M26" s="5"/>
      <c r="N26" s="6"/>
      <c r="O26" s="7"/>
      <c r="P26" s="5"/>
    </row>
    <row r="27" s="1" customFormat="1" spans="2:16">
      <c r="B27" s="3"/>
      <c r="C27" s="4"/>
      <c r="D27" s="5"/>
      <c r="E27" s="5"/>
      <c r="F27" s="6"/>
      <c r="G27" s="5"/>
      <c r="H27" s="5"/>
      <c r="I27" s="5"/>
      <c r="J27" s="5"/>
      <c r="K27" s="5"/>
      <c r="L27" s="5"/>
      <c r="M27" s="5"/>
      <c r="N27" s="6"/>
      <c r="O27" s="7"/>
      <c r="P27" s="5"/>
    </row>
    <row r="28" s="1" customFormat="1" spans="2:16">
      <c r="B28" s="3"/>
      <c r="C28" s="4"/>
      <c r="D28" s="5"/>
      <c r="E28" s="5"/>
      <c r="F28" s="6"/>
      <c r="G28" s="5"/>
      <c r="H28" s="5"/>
      <c r="I28" s="5"/>
      <c r="J28" s="5"/>
      <c r="K28" s="5"/>
      <c r="L28" s="5"/>
      <c r="M28" s="5"/>
      <c r="N28" s="6"/>
      <c r="O28" s="7"/>
      <c r="P28" s="5"/>
    </row>
    <row r="29" s="1" customFormat="1" spans="2:16">
      <c r="B29" s="3"/>
      <c r="C29" s="4"/>
      <c r="D29" s="5"/>
      <c r="E29" s="5"/>
      <c r="F29" s="6"/>
      <c r="G29" s="5"/>
      <c r="H29" s="5"/>
      <c r="I29" s="5"/>
      <c r="J29" s="5"/>
      <c r="K29" s="5"/>
      <c r="L29" s="5"/>
      <c r="M29" s="5"/>
      <c r="N29" s="6"/>
      <c r="O29" s="7"/>
      <c r="P29" s="5"/>
    </row>
    <row r="30" s="1" customFormat="1" spans="2:16">
      <c r="B30" s="3"/>
      <c r="C30" s="4"/>
      <c r="D30" s="5"/>
      <c r="E30" s="5"/>
      <c r="F30" s="6"/>
      <c r="G30" s="5"/>
      <c r="H30" s="5"/>
      <c r="I30" s="5"/>
      <c r="J30" s="5"/>
      <c r="K30" s="5"/>
      <c r="L30" s="5"/>
      <c r="M30" s="5"/>
      <c r="N30" s="6"/>
      <c r="O30" s="7"/>
      <c r="P30" s="5"/>
    </row>
    <row r="31" s="1" customFormat="1" spans="2:16">
      <c r="B31" s="3"/>
      <c r="C31" s="4"/>
      <c r="D31" s="5"/>
      <c r="E31" s="5"/>
      <c r="F31" s="6"/>
      <c r="G31" s="5"/>
      <c r="H31" s="5"/>
      <c r="I31" s="5"/>
      <c r="J31" s="5"/>
      <c r="K31" s="5"/>
      <c r="L31" s="5"/>
      <c r="M31" s="5"/>
      <c r="N31" s="6"/>
      <c r="O31" s="7"/>
      <c r="P31" s="5"/>
    </row>
    <row r="32" s="1" customFormat="1" spans="2:16">
      <c r="B32" s="3"/>
      <c r="C32" s="4"/>
      <c r="D32" s="5"/>
      <c r="E32" s="5"/>
      <c r="F32" s="6"/>
      <c r="G32" s="5"/>
      <c r="H32" s="5"/>
      <c r="I32" s="5"/>
      <c r="J32" s="5"/>
      <c r="K32" s="5"/>
      <c r="L32" s="5"/>
      <c r="M32" s="5"/>
      <c r="N32" s="6"/>
      <c r="O32" s="7"/>
      <c r="P32" s="5"/>
    </row>
    <row r="33" s="1" customFormat="1" spans="2:16">
      <c r="B33" s="3"/>
      <c r="C33" s="4"/>
      <c r="D33" s="5"/>
      <c r="E33" s="5"/>
      <c r="F33" s="6"/>
      <c r="G33" s="5"/>
      <c r="H33" s="5"/>
      <c r="I33" s="5"/>
      <c r="J33" s="5"/>
      <c r="K33" s="5"/>
      <c r="L33" s="5"/>
      <c r="M33" s="5"/>
      <c r="N33" s="6"/>
      <c r="O33" s="7"/>
      <c r="P33" s="5"/>
    </row>
    <row r="34" s="1" customFormat="1" spans="2:16">
      <c r="B34" s="3"/>
      <c r="C34" s="4"/>
      <c r="D34" s="5"/>
      <c r="E34" s="5"/>
      <c r="F34" s="6"/>
      <c r="G34" s="5"/>
      <c r="H34" s="5"/>
      <c r="I34" s="5"/>
      <c r="J34" s="5"/>
      <c r="K34" s="5"/>
      <c r="L34" s="5"/>
      <c r="M34" s="5"/>
      <c r="N34" s="6"/>
      <c r="O34" s="7"/>
      <c r="P34" s="5"/>
    </row>
    <row r="35" s="1" customFormat="1" spans="2:16">
      <c r="B35" s="3"/>
      <c r="C35" s="4"/>
      <c r="D35" s="5"/>
      <c r="E35" s="5"/>
      <c r="F35" s="6"/>
      <c r="G35" s="5"/>
      <c r="H35" s="5"/>
      <c r="I35" s="5"/>
      <c r="J35" s="5"/>
      <c r="K35" s="5"/>
      <c r="L35" s="5"/>
      <c r="M35" s="5"/>
      <c r="N35" s="6"/>
      <c r="O35" s="7"/>
      <c r="P35" s="5"/>
    </row>
    <row r="36" s="1" customFormat="1" spans="2:16">
      <c r="B36" s="3"/>
      <c r="C36" s="4"/>
      <c r="D36" s="5"/>
      <c r="E36" s="5"/>
      <c r="F36" s="6"/>
      <c r="G36" s="5"/>
      <c r="H36" s="5"/>
      <c r="I36" s="5"/>
      <c r="J36" s="5"/>
      <c r="K36" s="5"/>
      <c r="L36" s="5"/>
      <c r="M36" s="5"/>
      <c r="N36" s="6"/>
      <c r="O36" s="7"/>
      <c r="P36" s="5"/>
    </row>
    <row r="37" s="1" customFormat="1" spans="2:16">
      <c r="B37" s="3"/>
      <c r="C37" s="4"/>
      <c r="D37" s="5"/>
      <c r="E37" s="5"/>
      <c r="F37" s="6"/>
      <c r="G37" s="5"/>
      <c r="H37" s="5"/>
      <c r="I37" s="5"/>
      <c r="J37" s="5"/>
      <c r="K37" s="5"/>
      <c r="L37" s="5"/>
      <c r="M37" s="5"/>
      <c r="N37" s="6"/>
      <c r="O37" s="7"/>
      <c r="P37" s="5"/>
    </row>
  </sheetData>
  <mergeCells count="18">
    <mergeCell ref="A2:P2"/>
    <mergeCell ref="A5:J5"/>
    <mergeCell ref="A17:C17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M3:M4"/>
    <mergeCell ref="N3:N4"/>
    <mergeCell ref="O3:O4"/>
    <mergeCell ref="P3:P4"/>
  </mergeCells>
  <pageMargins left="0.314583333333333" right="0.275" top="0.196527777777778" bottom="0.236111111111111" header="0.196527777777778" footer="0.196527777777778"/>
  <pageSetup paperSize="9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*^_^*</cp:lastModifiedBy>
  <dcterms:created xsi:type="dcterms:W3CDTF">2024-09-25T03:51:00Z</dcterms:created>
  <dcterms:modified xsi:type="dcterms:W3CDTF">2024-12-26T09:50:37Z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87F174673E4F4921B0F8885739DC59A0_13</vt:lpwstr>
  </property>
  <property fmtid="{D5CDD505-2E9C-101B-9397-08002B2CF9AE}" pid="3" name="KSOProductBuildVer">
    <vt:lpwstr>2052-12.1.0.19770</vt:lpwstr>
  </property>
</Properties>
</file>