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自治区公示表" sheetId="1" r:id="rId1"/>
  </sheets>
  <definedNames>
    <definedName name="_xlnm._FilterDatabase" localSheetId="0" hidden="1">自治区公示表!$A$1:$N$31</definedName>
    <definedName name="_xlnm.Print_Titles" localSheetId="0">自治区公示表!$3:$6</definedName>
  </definedNames>
  <calcPr calcId="144525"/>
</workbook>
</file>

<file path=xl/sharedStrings.xml><?xml version="1.0" encoding="utf-8"?>
<sst xmlns="http://schemas.openxmlformats.org/spreadsheetml/2006/main" count="114" uniqueCount="86">
  <si>
    <t>2024年海原县林下经济补助资金项目验收结果公示表</t>
  </si>
  <si>
    <t>序号</t>
  </si>
  <si>
    <t>乡镇及行政村</t>
  </si>
  <si>
    <t>单位或个体</t>
  </si>
  <si>
    <t>法人
姓名</t>
  </si>
  <si>
    <t>电话号码</t>
  </si>
  <si>
    <t>经营
林地
面积（亩）</t>
  </si>
  <si>
    <t>发展模式</t>
  </si>
  <si>
    <t>备注</t>
  </si>
  <si>
    <t>林下种植</t>
  </si>
  <si>
    <t>林下养殖</t>
  </si>
  <si>
    <t>种植面积（亩）</t>
  </si>
  <si>
    <t>种植
品种</t>
  </si>
  <si>
    <t>林禽</t>
  </si>
  <si>
    <t>林峰</t>
  </si>
  <si>
    <t>利用
面积（亩）</t>
  </si>
  <si>
    <t>品种</t>
  </si>
  <si>
    <t>数量
（只）</t>
  </si>
  <si>
    <t>利用
面积
（亩）</t>
  </si>
  <si>
    <t>数量
（箱）</t>
  </si>
  <si>
    <t>关桥乡方堡村</t>
  </si>
  <si>
    <t>关桥乡方堡村经济合作社</t>
  </si>
  <si>
    <t>方鸿</t>
  </si>
  <si>
    <t>177****9697</t>
  </si>
  <si>
    <t>芹菜</t>
  </si>
  <si>
    <t>韭菜</t>
  </si>
  <si>
    <t>麦冬</t>
  </si>
  <si>
    <t>史店乡田拐村</t>
  </si>
  <si>
    <t>海原县史店乡二蛋家庭农场</t>
  </si>
  <si>
    <t>马海东</t>
  </si>
  <si>
    <t>199****6000</t>
  </si>
  <si>
    <t>红葱</t>
  </si>
  <si>
    <t>西安镇西华山林场</t>
  </si>
  <si>
    <t>个体</t>
  </si>
  <si>
    <t>王占义</t>
  </si>
  <si>
    <t>189****5659</t>
  </si>
  <si>
    <t>板蓝根</t>
  </si>
  <si>
    <t>张建明</t>
  </si>
  <si>
    <t>137****4506</t>
  </si>
  <si>
    <t>张永峰</t>
  </si>
  <si>
    <t>182****0708</t>
  </si>
  <si>
    <t>申中华</t>
  </si>
  <si>
    <t>181****9857</t>
  </si>
  <si>
    <t>海原县龙泰种养殖专业合作社</t>
  </si>
  <si>
    <t>马晓龙</t>
  </si>
  <si>
    <t>177****0789</t>
  </si>
  <si>
    <t>生态鸡</t>
  </si>
  <si>
    <t>红羊乡杨明村</t>
  </si>
  <si>
    <t>宁夏中田丰景生态农业科技发展有限公司</t>
  </si>
  <si>
    <t>高鹏继</t>
  </si>
  <si>
    <t>181****9998</t>
  </si>
  <si>
    <t>李俊乡团结村</t>
  </si>
  <si>
    <t>杨文</t>
  </si>
  <si>
    <t>151****1116</t>
  </si>
  <si>
    <t>三河镇六窑村</t>
  </si>
  <si>
    <t>宁夏好杞欢农业科技有限公司</t>
  </si>
  <si>
    <t>张华</t>
  </si>
  <si>
    <t>133****9090</t>
  </si>
  <si>
    <t>七营镇下套村</t>
  </si>
  <si>
    <t>海原县兴旭农牧业发展有限公司</t>
  </si>
  <si>
    <t>陈东刚</t>
  </si>
  <si>
    <t>130****8582</t>
  </si>
  <si>
    <t>青草</t>
  </si>
  <si>
    <t>荞麦</t>
  </si>
  <si>
    <t>月亮山林场</t>
  </si>
  <si>
    <t>李彦平</t>
  </si>
  <si>
    <t>180****2323</t>
  </si>
  <si>
    <t>柴胡</t>
  </si>
  <si>
    <t>七营镇张堡村</t>
  </si>
  <si>
    <t>海原县众城种植家庭农场</t>
  </si>
  <si>
    <t>马国全</t>
  </si>
  <si>
    <t>158****3678</t>
  </si>
  <si>
    <t>小尖椒</t>
  </si>
  <si>
    <t>三河镇四营村</t>
  </si>
  <si>
    <t>安卫云</t>
  </si>
  <si>
    <t>136****1596</t>
  </si>
  <si>
    <t>黄芪</t>
  </si>
  <si>
    <t>田永海</t>
  </si>
  <si>
    <t>182****4866</t>
  </si>
  <si>
    <t>林蜂</t>
  </si>
  <si>
    <t>马守忠</t>
  </si>
  <si>
    <t>135****7695</t>
  </si>
  <si>
    <t>红羊乡月亮山林场</t>
  </si>
  <si>
    <t>刘斌</t>
  </si>
  <si>
    <t>188****3618</t>
  </si>
  <si>
    <t>合计</t>
  </si>
</sst>
</file>

<file path=xl/styles.xml><?xml version="1.0" encoding="utf-8"?>
<styleSheet xmlns="http://schemas.openxmlformats.org/spreadsheetml/2006/main">
  <numFmts count="7">
    <numFmt numFmtId="176" formatCode="0.0_ "/>
    <numFmt numFmtId="177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8" formatCode="0.00_ "/>
    <numFmt numFmtId="41" formatCode="_ * #,##0_ ;_ * \-#,##0_ ;_ * &quot;-&quot;_ ;_ @_ "/>
  </numFmts>
  <fonts count="27">
    <font>
      <sz val="12"/>
      <name val="宋体"/>
      <charset val="134"/>
    </font>
    <font>
      <sz val="10"/>
      <color theme="1"/>
      <name val="宋体"/>
      <charset val="134"/>
    </font>
    <font>
      <sz val="8"/>
      <color theme="1"/>
      <name val="宋体"/>
      <charset val="134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sz val="26"/>
      <color theme="1"/>
      <name val="宋体"/>
      <charset val="134"/>
    </font>
    <font>
      <sz val="8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28" borderId="6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8" borderId="6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3" borderId="9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</xf>
    <xf numFmtId="49" fontId="1" fillId="0" borderId="0" xfId="0" applyNumberFormat="1" applyFont="1" applyAlignment="1" applyProtection="1">
      <alignment horizontal="center" vertical="center" wrapText="1"/>
    </xf>
    <xf numFmtId="176" fontId="1" fillId="0" borderId="0" xfId="0" applyNumberFormat="1" applyFont="1" applyAlignment="1" applyProtection="1">
      <alignment horizontal="center" vertical="center"/>
    </xf>
    <xf numFmtId="178" fontId="1" fillId="0" borderId="0" xfId="0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 applyProtection="1">
      <alignment horizontal="center" vertical="center" wrapText="1"/>
    </xf>
    <xf numFmtId="178" fontId="6" fillId="0" borderId="1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Border="1" applyAlignment="1" applyProtection="1">
      <alignment horizontal="center" vertical="center"/>
    </xf>
    <xf numFmtId="176" fontId="6" fillId="0" borderId="1" xfId="0" applyNumberFormat="1" applyFont="1" applyBorder="1" applyAlignment="1" applyProtection="1">
      <alignment vertical="center"/>
    </xf>
    <xf numFmtId="177" fontId="6" fillId="0" borderId="1" xfId="0" applyNumberFormat="1" applyFont="1" applyBorder="1" applyAlignment="1" applyProtection="1">
      <alignment horizontal="center" vertical="center" wrapText="1"/>
    </xf>
    <xf numFmtId="178" fontId="6" fillId="0" borderId="1" xfId="0" applyNumberFormat="1" applyFont="1" applyFill="1" applyBorder="1" applyAlignment="1" applyProtection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177" fontId="6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U31"/>
  <sheetViews>
    <sheetView tabSelected="1" view="pageBreakPreview" zoomScaleNormal="100" topLeftCell="A11" workbookViewId="0">
      <selection activeCell="E30" sqref="E30"/>
    </sheetView>
  </sheetViews>
  <sheetFormatPr defaultColWidth="9" defaultRowHeight="12"/>
  <cols>
    <col min="1" max="1" width="3.875" style="9" customWidth="1"/>
    <col min="2" max="2" width="10.125" style="10" customWidth="1"/>
    <col min="3" max="3" width="14.5" style="10" customWidth="1"/>
    <col min="4" max="4" width="6.375" style="10" customWidth="1"/>
    <col min="5" max="5" width="10" style="11" customWidth="1"/>
    <col min="6" max="6" width="7.68333333333333" style="12" customWidth="1"/>
    <col min="7" max="7" width="7.5" style="13" customWidth="1"/>
    <col min="8" max="8" width="5.875" style="10" customWidth="1"/>
    <col min="9" max="9" width="6.875" style="13" customWidth="1"/>
    <col min="10" max="10" width="5.25" style="10" customWidth="1"/>
    <col min="11" max="11" width="7" style="10" customWidth="1"/>
    <col min="12" max="12" width="7.69166666666667" style="10" customWidth="1"/>
    <col min="13" max="13" width="5.25" style="10" customWidth="1"/>
    <col min="14" max="14" width="5.25833333333333" style="10" customWidth="1"/>
    <col min="15" max="227" width="9" style="10"/>
    <col min="228" max="16384" width="9" style="9"/>
  </cols>
  <sheetData>
    <row r="1" ht="50.95" customHeight="1" spans="1:1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customFormat="1" ht="27" customHeight="1" spans="1:227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</row>
    <row r="3" s="1" customFormat="1" ht="20" customHeight="1" spans="1:227">
      <c r="A3" s="15" t="s">
        <v>1</v>
      </c>
      <c r="B3" s="15" t="s">
        <v>2</v>
      </c>
      <c r="C3" s="15" t="s">
        <v>3</v>
      </c>
      <c r="D3" s="15" t="s">
        <v>4</v>
      </c>
      <c r="E3" s="20" t="s">
        <v>5</v>
      </c>
      <c r="F3" s="23" t="s">
        <v>6</v>
      </c>
      <c r="G3" s="24" t="s">
        <v>7</v>
      </c>
      <c r="H3" s="15"/>
      <c r="I3" s="24"/>
      <c r="J3" s="15"/>
      <c r="K3" s="15"/>
      <c r="L3" s="15"/>
      <c r="M3" s="15"/>
      <c r="N3" s="15"/>
      <c r="O3" s="15" t="s">
        <v>8</v>
      </c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</row>
    <row r="4" s="1" customFormat="1" ht="22" customHeight="1" spans="1:227">
      <c r="A4" s="15"/>
      <c r="B4" s="15"/>
      <c r="C4" s="15"/>
      <c r="D4" s="15"/>
      <c r="E4" s="20"/>
      <c r="F4" s="23"/>
      <c r="G4" s="24" t="s">
        <v>9</v>
      </c>
      <c r="H4" s="15"/>
      <c r="I4" s="24" t="s">
        <v>10</v>
      </c>
      <c r="J4" s="15"/>
      <c r="K4" s="15"/>
      <c r="L4" s="15"/>
      <c r="M4" s="15"/>
      <c r="N4" s="15"/>
      <c r="O4" s="1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</row>
    <row r="5" s="1" customFormat="1" ht="20" customHeight="1" spans="1:227">
      <c r="A5" s="15"/>
      <c r="B5" s="15"/>
      <c r="C5" s="15"/>
      <c r="D5" s="15"/>
      <c r="E5" s="20"/>
      <c r="F5" s="23"/>
      <c r="G5" s="24" t="s">
        <v>11</v>
      </c>
      <c r="H5" s="15" t="s">
        <v>12</v>
      </c>
      <c r="I5" s="24" t="s">
        <v>13</v>
      </c>
      <c r="J5" s="15"/>
      <c r="K5" s="15"/>
      <c r="L5" s="15" t="s">
        <v>14</v>
      </c>
      <c r="M5" s="15"/>
      <c r="N5" s="15"/>
      <c r="O5" s="1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</row>
    <row r="6" s="2" customFormat="1" ht="34" customHeight="1" spans="1:227">
      <c r="A6" s="15"/>
      <c r="B6" s="15"/>
      <c r="C6" s="15"/>
      <c r="D6" s="15"/>
      <c r="E6" s="20"/>
      <c r="F6" s="23"/>
      <c r="G6" s="24"/>
      <c r="H6" s="15"/>
      <c r="I6" s="24" t="s">
        <v>15</v>
      </c>
      <c r="J6" s="15" t="s">
        <v>16</v>
      </c>
      <c r="K6" s="15" t="s">
        <v>17</v>
      </c>
      <c r="L6" s="15" t="s">
        <v>18</v>
      </c>
      <c r="M6" s="15" t="s">
        <v>16</v>
      </c>
      <c r="N6" s="15" t="s">
        <v>19</v>
      </c>
      <c r="O6" s="15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</row>
    <row r="7" s="3" customFormat="1" ht="28" customHeight="1" spans="1:15">
      <c r="A7" s="16">
        <v>1</v>
      </c>
      <c r="B7" s="17" t="s">
        <v>20</v>
      </c>
      <c r="C7" s="18" t="s">
        <v>21</v>
      </c>
      <c r="D7" s="16" t="s">
        <v>22</v>
      </c>
      <c r="E7" s="25" t="s">
        <v>23</v>
      </c>
      <c r="F7" s="26">
        <v>1016</v>
      </c>
      <c r="G7" s="27">
        <v>42.79</v>
      </c>
      <c r="H7" s="17" t="s">
        <v>24</v>
      </c>
      <c r="I7" s="31"/>
      <c r="J7" s="16"/>
      <c r="K7" s="16"/>
      <c r="L7" s="27"/>
      <c r="M7" s="16"/>
      <c r="N7" s="37"/>
      <c r="O7" s="38"/>
    </row>
    <row r="8" s="3" customFormat="1" ht="28" customHeight="1" spans="1:15">
      <c r="A8" s="16"/>
      <c r="B8" s="17"/>
      <c r="C8" s="18"/>
      <c r="D8" s="16"/>
      <c r="E8" s="25"/>
      <c r="F8" s="26"/>
      <c r="G8" s="27">
        <v>16.83</v>
      </c>
      <c r="H8" s="16" t="s">
        <v>25</v>
      </c>
      <c r="I8" s="31"/>
      <c r="J8" s="16"/>
      <c r="K8" s="16"/>
      <c r="L8" s="27"/>
      <c r="M8" s="16"/>
      <c r="N8" s="37"/>
      <c r="O8" s="38"/>
    </row>
    <row r="9" s="3" customFormat="1" ht="28" customHeight="1" spans="1:15">
      <c r="A9" s="16"/>
      <c r="B9" s="17"/>
      <c r="C9" s="18"/>
      <c r="D9" s="16"/>
      <c r="E9" s="25"/>
      <c r="F9" s="26"/>
      <c r="G9" s="27">
        <v>4.4</v>
      </c>
      <c r="H9" s="16" t="s">
        <v>26</v>
      </c>
      <c r="I9" s="31"/>
      <c r="J9" s="16"/>
      <c r="K9" s="16"/>
      <c r="L9" s="27"/>
      <c r="M9" s="16"/>
      <c r="N9" s="37"/>
      <c r="O9" s="38"/>
    </row>
    <row r="10" s="4" customFormat="1" ht="35" customHeight="1" spans="1:228">
      <c r="A10" s="15">
        <v>2</v>
      </c>
      <c r="B10" s="15" t="s">
        <v>27</v>
      </c>
      <c r="C10" s="18" t="s">
        <v>28</v>
      </c>
      <c r="D10" s="18" t="s">
        <v>29</v>
      </c>
      <c r="E10" s="21" t="s">
        <v>30</v>
      </c>
      <c r="F10" s="23">
        <v>260</v>
      </c>
      <c r="G10" s="23">
        <v>65.28</v>
      </c>
      <c r="H10" s="15" t="s">
        <v>31</v>
      </c>
      <c r="I10" s="32"/>
      <c r="J10" s="22"/>
      <c r="K10" s="22"/>
      <c r="L10" s="33"/>
      <c r="M10" s="22"/>
      <c r="N10" s="39"/>
      <c r="O10" s="40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</row>
    <row r="11" s="5" customFormat="1" ht="40" customHeight="1" spans="1:227">
      <c r="A11" s="15">
        <v>3</v>
      </c>
      <c r="B11" s="15" t="s">
        <v>32</v>
      </c>
      <c r="C11" s="19" t="s">
        <v>33</v>
      </c>
      <c r="D11" s="19" t="s">
        <v>34</v>
      </c>
      <c r="E11" s="20" t="s">
        <v>35</v>
      </c>
      <c r="F11" s="28">
        <v>1000</v>
      </c>
      <c r="G11" s="28">
        <v>554.42</v>
      </c>
      <c r="H11" s="19" t="s">
        <v>36</v>
      </c>
      <c r="I11" s="34"/>
      <c r="J11" s="19"/>
      <c r="K11" s="19"/>
      <c r="L11" s="28"/>
      <c r="M11" s="19"/>
      <c r="N11" s="42"/>
      <c r="O11" s="43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</row>
    <row r="12" s="5" customFormat="1" ht="25" customHeight="1" spans="1:227">
      <c r="A12" s="15">
        <v>4</v>
      </c>
      <c r="B12" s="15" t="s">
        <v>32</v>
      </c>
      <c r="C12" s="19" t="s">
        <v>33</v>
      </c>
      <c r="D12" s="19" t="s">
        <v>37</v>
      </c>
      <c r="E12" s="20" t="s">
        <v>38</v>
      </c>
      <c r="F12" s="28">
        <v>1000</v>
      </c>
      <c r="G12" s="28">
        <v>495.1</v>
      </c>
      <c r="H12" s="19" t="s">
        <v>36</v>
      </c>
      <c r="I12" s="34"/>
      <c r="J12" s="19"/>
      <c r="K12" s="19"/>
      <c r="L12" s="28"/>
      <c r="M12" s="19"/>
      <c r="N12" s="42"/>
      <c r="O12" s="43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</row>
    <row r="13" s="5" customFormat="1" ht="25" customHeight="1" spans="1:227">
      <c r="A13" s="15">
        <v>5</v>
      </c>
      <c r="B13" s="15" t="s">
        <v>32</v>
      </c>
      <c r="C13" s="19" t="s">
        <v>33</v>
      </c>
      <c r="D13" s="19" t="s">
        <v>39</v>
      </c>
      <c r="E13" s="20" t="s">
        <v>40</v>
      </c>
      <c r="F13" s="28">
        <v>1000</v>
      </c>
      <c r="G13" s="28">
        <v>956.07</v>
      </c>
      <c r="H13" s="19" t="s">
        <v>36</v>
      </c>
      <c r="I13" s="34"/>
      <c r="J13" s="19"/>
      <c r="K13" s="19"/>
      <c r="L13" s="28"/>
      <c r="M13" s="19"/>
      <c r="N13" s="42"/>
      <c r="O13" s="43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</row>
    <row r="14" s="6" customFormat="1" ht="25" customHeight="1" spans="1:227">
      <c r="A14" s="15">
        <v>6</v>
      </c>
      <c r="B14" s="15" t="s">
        <v>32</v>
      </c>
      <c r="C14" s="18" t="s">
        <v>33</v>
      </c>
      <c r="D14" s="19" t="s">
        <v>41</v>
      </c>
      <c r="E14" s="20" t="s">
        <v>42</v>
      </c>
      <c r="F14" s="28">
        <v>1000</v>
      </c>
      <c r="G14" s="28">
        <v>806.45</v>
      </c>
      <c r="H14" s="19" t="s">
        <v>36</v>
      </c>
      <c r="I14" s="34"/>
      <c r="J14" s="19"/>
      <c r="K14" s="19"/>
      <c r="L14" s="28"/>
      <c r="M14" s="19"/>
      <c r="N14" s="42"/>
      <c r="O14" s="43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</row>
    <row r="15" s="5" customFormat="1" ht="25" customHeight="1" spans="1:227">
      <c r="A15" s="15">
        <v>7</v>
      </c>
      <c r="B15" s="15" t="s">
        <v>32</v>
      </c>
      <c r="C15" s="18" t="s">
        <v>43</v>
      </c>
      <c r="D15" s="19" t="s">
        <v>44</v>
      </c>
      <c r="E15" s="20" t="s">
        <v>45</v>
      </c>
      <c r="F15" s="29">
        <v>500</v>
      </c>
      <c r="G15" s="28"/>
      <c r="H15" s="19"/>
      <c r="I15" s="28">
        <v>500</v>
      </c>
      <c r="J15" s="15" t="s">
        <v>46</v>
      </c>
      <c r="K15" s="19">
        <v>38331</v>
      </c>
      <c r="L15" s="28"/>
      <c r="M15" s="19"/>
      <c r="N15" s="42"/>
      <c r="O15" s="43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</row>
    <row r="16" s="7" customFormat="1" ht="34" customHeight="1" spans="1:227">
      <c r="A16" s="15">
        <v>8</v>
      </c>
      <c r="B16" s="20" t="s">
        <v>47</v>
      </c>
      <c r="C16" s="21" t="s">
        <v>48</v>
      </c>
      <c r="D16" s="21" t="s">
        <v>49</v>
      </c>
      <c r="E16" s="21" t="s">
        <v>50</v>
      </c>
      <c r="F16" s="23">
        <v>2961.9</v>
      </c>
      <c r="G16" s="23"/>
      <c r="H16" s="20"/>
      <c r="I16" s="23">
        <v>2961.9</v>
      </c>
      <c r="J16" s="15" t="s">
        <v>46</v>
      </c>
      <c r="K16" s="15">
        <v>43180</v>
      </c>
      <c r="L16" s="23"/>
      <c r="M16" s="15"/>
      <c r="N16" s="30"/>
      <c r="O16" s="44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</row>
    <row r="17" s="8" customFormat="1" ht="37" customHeight="1" spans="1:227">
      <c r="A17" s="15">
        <v>9</v>
      </c>
      <c r="B17" s="15" t="s">
        <v>51</v>
      </c>
      <c r="C17" s="19" t="s">
        <v>33</v>
      </c>
      <c r="D17" s="19" t="s">
        <v>52</v>
      </c>
      <c r="E17" s="20" t="s">
        <v>53</v>
      </c>
      <c r="F17" s="23">
        <v>50</v>
      </c>
      <c r="G17" s="28"/>
      <c r="H17" s="19"/>
      <c r="I17" s="23">
        <v>50</v>
      </c>
      <c r="J17" s="15" t="s">
        <v>46</v>
      </c>
      <c r="K17" s="19">
        <v>1428</v>
      </c>
      <c r="L17" s="28"/>
      <c r="M17" s="19"/>
      <c r="N17" s="42"/>
      <c r="O17" s="44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  <c r="DZ17" s="46"/>
      <c r="EA17" s="46"/>
      <c r="EB17" s="46"/>
      <c r="EC17" s="46"/>
      <c r="ED17" s="46"/>
      <c r="EE17" s="46"/>
      <c r="EF17" s="46"/>
      <c r="EG17" s="46"/>
      <c r="EH17" s="46"/>
      <c r="EI17" s="46"/>
      <c r="EJ17" s="46"/>
      <c r="EK17" s="46"/>
      <c r="EL17" s="46"/>
      <c r="EM17" s="46"/>
      <c r="EN17" s="46"/>
      <c r="EO17" s="46"/>
      <c r="EP17" s="46"/>
      <c r="EQ17" s="46"/>
      <c r="ER17" s="46"/>
      <c r="ES17" s="46"/>
      <c r="ET17" s="46"/>
      <c r="EU17" s="46"/>
      <c r="EV17" s="46"/>
      <c r="EW17" s="46"/>
      <c r="EX17" s="46"/>
      <c r="EY17" s="46"/>
      <c r="EZ17" s="46"/>
      <c r="FA17" s="46"/>
      <c r="FB17" s="46"/>
      <c r="FC17" s="46"/>
      <c r="FD17" s="46"/>
      <c r="FE17" s="46"/>
      <c r="FF17" s="46"/>
      <c r="FG17" s="46"/>
      <c r="FH17" s="46"/>
      <c r="FI17" s="46"/>
      <c r="FJ17" s="46"/>
      <c r="FK17" s="46"/>
      <c r="FL17" s="46"/>
      <c r="FM17" s="46"/>
      <c r="FN17" s="46"/>
      <c r="FO17" s="46"/>
      <c r="FP17" s="46"/>
      <c r="FQ17" s="46"/>
      <c r="FR17" s="46"/>
      <c r="FS17" s="46"/>
      <c r="FT17" s="46"/>
      <c r="FU17" s="46"/>
      <c r="FV17" s="46"/>
      <c r="FW17" s="46"/>
      <c r="FX17" s="46"/>
      <c r="FY17" s="46"/>
      <c r="FZ17" s="46"/>
      <c r="GA17" s="46"/>
      <c r="GB17" s="46"/>
      <c r="GC17" s="46"/>
      <c r="GD17" s="46"/>
      <c r="GE17" s="46"/>
      <c r="GF17" s="46"/>
      <c r="GG17" s="46"/>
      <c r="GH17" s="46"/>
      <c r="GI17" s="46"/>
      <c r="GJ17" s="46"/>
      <c r="GK17" s="46"/>
      <c r="GL17" s="46"/>
      <c r="GM17" s="46"/>
      <c r="GN17" s="46"/>
      <c r="GO17" s="46"/>
      <c r="GP17" s="46"/>
      <c r="GQ17" s="46"/>
      <c r="GR17" s="46"/>
      <c r="GS17" s="46"/>
      <c r="GT17" s="46"/>
      <c r="GU17" s="46"/>
      <c r="GV17" s="46"/>
      <c r="GW17" s="46"/>
      <c r="GX17" s="46"/>
      <c r="GY17" s="46"/>
      <c r="GZ17" s="46"/>
      <c r="HA17" s="46"/>
      <c r="HB17" s="46"/>
      <c r="HC17" s="46"/>
      <c r="HD17" s="46"/>
      <c r="HE17" s="46"/>
      <c r="HF17" s="46"/>
      <c r="HG17" s="46"/>
      <c r="HH17" s="46"/>
      <c r="HI17" s="46"/>
      <c r="HJ17" s="46"/>
      <c r="HK17" s="46"/>
      <c r="HL17" s="46"/>
      <c r="HM17" s="46"/>
      <c r="HN17" s="46"/>
      <c r="HO17" s="46"/>
      <c r="HP17" s="46"/>
      <c r="HQ17" s="46"/>
      <c r="HR17" s="46"/>
      <c r="HS17" s="46"/>
    </row>
    <row r="18" s="5" customFormat="1" ht="38" customHeight="1" spans="1:227">
      <c r="A18" s="15">
        <v>10</v>
      </c>
      <c r="B18" s="19" t="s">
        <v>54</v>
      </c>
      <c r="C18" s="18" t="s">
        <v>55</v>
      </c>
      <c r="D18" s="19" t="s">
        <v>56</v>
      </c>
      <c r="E18" s="20" t="s">
        <v>57</v>
      </c>
      <c r="F18" s="28">
        <v>342.8</v>
      </c>
      <c r="G18" s="28"/>
      <c r="H18" s="19"/>
      <c r="I18" s="28">
        <v>342.8</v>
      </c>
      <c r="J18" s="15" t="s">
        <v>46</v>
      </c>
      <c r="K18" s="19">
        <v>13000</v>
      </c>
      <c r="L18" s="28"/>
      <c r="M18" s="19"/>
      <c r="N18" s="42"/>
      <c r="O18" s="43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</row>
    <row r="19" s="4" customFormat="1" ht="28" customHeight="1" spans="1:228">
      <c r="A19" s="15">
        <v>11</v>
      </c>
      <c r="B19" s="15" t="s">
        <v>58</v>
      </c>
      <c r="C19" s="18" t="s">
        <v>59</v>
      </c>
      <c r="D19" s="15" t="s">
        <v>60</v>
      </c>
      <c r="E19" s="20" t="s">
        <v>61</v>
      </c>
      <c r="F19" s="23">
        <v>1151.6</v>
      </c>
      <c r="G19" s="23"/>
      <c r="H19" s="15"/>
      <c r="I19" s="23">
        <v>360</v>
      </c>
      <c r="J19" s="15" t="s">
        <v>46</v>
      </c>
      <c r="K19" s="15">
        <v>62447</v>
      </c>
      <c r="L19" s="33"/>
      <c r="M19" s="22"/>
      <c r="N19" s="39"/>
      <c r="O19" s="40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41"/>
      <c r="FE19" s="41"/>
      <c r="FF19" s="41"/>
      <c r="FG19" s="41"/>
      <c r="FH19" s="41"/>
      <c r="FI19" s="41"/>
      <c r="FJ19" s="41"/>
      <c r="FK19" s="41"/>
      <c r="FL19" s="41"/>
      <c r="FM19" s="41"/>
      <c r="FN19" s="41"/>
      <c r="FO19" s="41"/>
      <c r="FP19" s="41"/>
      <c r="FQ19" s="41"/>
      <c r="FR19" s="41"/>
      <c r="FS19" s="41"/>
      <c r="FT19" s="41"/>
      <c r="FU19" s="41"/>
      <c r="FV19" s="41"/>
      <c r="FW19" s="41"/>
      <c r="FX19" s="41"/>
      <c r="FY19" s="41"/>
      <c r="FZ19" s="41"/>
      <c r="GA19" s="41"/>
      <c r="GB19" s="41"/>
      <c r="GC19" s="41"/>
      <c r="GD19" s="41"/>
      <c r="GE19" s="41"/>
      <c r="GF19" s="41"/>
      <c r="GG19" s="41"/>
      <c r="GH19" s="41"/>
      <c r="GI19" s="41"/>
      <c r="GJ19" s="41"/>
      <c r="GK19" s="41"/>
      <c r="GL19" s="41"/>
      <c r="GM19" s="41"/>
      <c r="GN19" s="41"/>
      <c r="GO19" s="41"/>
      <c r="GP19" s="41"/>
      <c r="GQ19" s="41"/>
      <c r="GR19" s="41"/>
      <c r="GS19" s="41"/>
      <c r="GT19" s="41"/>
      <c r="GU19" s="41"/>
      <c r="GV19" s="41"/>
      <c r="GW19" s="41"/>
      <c r="GX19" s="41"/>
      <c r="GY19" s="41"/>
      <c r="GZ19" s="41"/>
      <c r="HA19" s="41"/>
      <c r="HB19" s="41"/>
      <c r="HC19" s="41"/>
      <c r="HD19" s="41"/>
      <c r="HE19" s="41"/>
      <c r="HF19" s="41"/>
      <c r="HG19" s="41"/>
      <c r="HH19" s="41"/>
      <c r="HI19" s="41"/>
      <c r="HJ19" s="41"/>
      <c r="HK19" s="41"/>
      <c r="HL19" s="41"/>
      <c r="HM19" s="41"/>
      <c r="HN19" s="41"/>
      <c r="HO19" s="41"/>
      <c r="HP19" s="41"/>
      <c r="HQ19" s="41"/>
      <c r="HR19" s="41"/>
      <c r="HS19" s="41"/>
      <c r="HT19" s="41"/>
    </row>
    <row r="20" s="4" customFormat="1" ht="28" customHeight="1" spans="1:228">
      <c r="A20" s="15"/>
      <c r="B20" s="15"/>
      <c r="C20" s="18"/>
      <c r="D20" s="15"/>
      <c r="E20" s="20"/>
      <c r="F20" s="23"/>
      <c r="G20" s="23">
        <v>349.03</v>
      </c>
      <c r="H20" s="15" t="s">
        <v>31</v>
      </c>
      <c r="I20" s="23"/>
      <c r="J20" s="15"/>
      <c r="K20" s="15"/>
      <c r="L20" s="33"/>
      <c r="M20" s="22"/>
      <c r="N20" s="39"/>
      <c r="O20" s="40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1"/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  <c r="ET20" s="41"/>
      <c r="EU20" s="41"/>
      <c r="EV20" s="41"/>
      <c r="EW20" s="41"/>
      <c r="EX20" s="41"/>
      <c r="EY20" s="41"/>
      <c r="EZ20" s="41"/>
      <c r="FA20" s="41"/>
      <c r="FB20" s="41"/>
      <c r="FC20" s="41"/>
      <c r="FD20" s="41"/>
      <c r="FE20" s="41"/>
      <c r="FF20" s="41"/>
      <c r="FG20" s="41"/>
      <c r="FH20" s="41"/>
      <c r="FI20" s="41"/>
      <c r="FJ20" s="41"/>
      <c r="FK20" s="41"/>
      <c r="FL20" s="41"/>
      <c r="FM20" s="41"/>
      <c r="FN20" s="41"/>
      <c r="FO20" s="41"/>
      <c r="FP20" s="41"/>
      <c r="FQ20" s="41"/>
      <c r="FR20" s="41"/>
      <c r="FS20" s="41"/>
      <c r="FT20" s="41"/>
      <c r="FU20" s="41"/>
      <c r="FV20" s="41"/>
      <c r="FW20" s="41"/>
      <c r="FX20" s="41"/>
      <c r="FY20" s="41"/>
      <c r="FZ20" s="41"/>
      <c r="GA20" s="41"/>
      <c r="GB20" s="41"/>
      <c r="GC20" s="41"/>
      <c r="GD20" s="41"/>
      <c r="GE20" s="41"/>
      <c r="GF20" s="41"/>
      <c r="GG20" s="41"/>
      <c r="GH20" s="41"/>
      <c r="GI20" s="41"/>
      <c r="GJ20" s="41"/>
      <c r="GK20" s="41"/>
      <c r="GL20" s="41"/>
      <c r="GM20" s="41"/>
      <c r="GN20" s="41"/>
      <c r="GO20" s="41"/>
      <c r="GP20" s="41"/>
      <c r="GQ20" s="41"/>
      <c r="GR20" s="41"/>
      <c r="GS20" s="41"/>
      <c r="GT20" s="41"/>
      <c r="GU20" s="41"/>
      <c r="GV20" s="41"/>
      <c r="GW20" s="41"/>
      <c r="GX20" s="41"/>
      <c r="GY20" s="41"/>
      <c r="GZ20" s="41"/>
      <c r="HA20" s="41"/>
      <c r="HB20" s="41"/>
      <c r="HC20" s="41"/>
      <c r="HD20" s="41"/>
      <c r="HE20" s="41"/>
      <c r="HF20" s="41"/>
      <c r="HG20" s="41"/>
      <c r="HH20" s="41"/>
      <c r="HI20" s="41"/>
      <c r="HJ20" s="41"/>
      <c r="HK20" s="41"/>
      <c r="HL20" s="41"/>
      <c r="HM20" s="41"/>
      <c r="HN20" s="41"/>
      <c r="HO20" s="41"/>
      <c r="HP20" s="41"/>
      <c r="HQ20" s="41"/>
      <c r="HR20" s="41"/>
      <c r="HS20" s="41"/>
      <c r="HT20" s="41"/>
    </row>
    <row r="21" s="4" customFormat="1" ht="35" customHeight="1" spans="1:228">
      <c r="A21" s="15"/>
      <c r="B21" s="15"/>
      <c r="C21" s="18"/>
      <c r="D21" s="15"/>
      <c r="E21" s="20"/>
      <c r="F21" s="23"/>
      <c r="G21" s="23">
        <v>223.85</v>
      </c>
      <c r="H21" s="30" t="s">
        <v>62</v>
      </c>
      <c r="I21" s="23"/>
      <c r="J21" s="15"/>
      <c r="K21" s="15"/>
      <c r="L21" s="23"/>
      <c r="M21" s="23"/>
      <c r="N21" s="30"/>
      <c r="O21" s="40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41"/>
      <c r="FE21" s="41"/>
      <c r="FF21" s="41"/>
      <c r="FG21" s="41"/>
      <c r="FH21" s="41"/>
      <c r="FI21" s="41"/>
      <c r="FJ21" s="41"/>
      <c r="FK21" s="41"/>
      <c r="FL21" s="41"/>
      <c r="FM21" s="41"/>
      <c r="FN21" s="41"/>
      <c r="FO21" s="41"/>
      <c r="FP21" s="41"/>
      <c r="FQ21" s="41"/>
      <c r="FR21" s="41"/>
      <c r="FS21" s="41"/>
      <c r="FT21" s="41"/>
      <c r="FU21" s="41"/>
      <c r="FV21" s="41"/>
      <c r="FW21" s="41"/>
      <c r="FX21" s="41"/>
      <c r="FY21" s="41"/>
      <c r="FZ21" s="41"/>
      <c r="GA21" s="41"/>
      <c r="GB21" s="41"/>
      <c r="GC21" s="41"/>
      <c r="GD21" s="41"/>
      <c r="GE21" s="41"/>
      <c r="GF21" s="41"/>
      <c r="GG21" s="41"/>
      <c r="GH21" s="41"/>
      <c r="GI21" s="41"/>
      <c r="GJ21" s="41"/>
      <c r="GK21" s="41"/>
      <c r="GL21" s="41"/>
      <c r="GM21" s="41"/>
      <c r="GN21" s="41"/>
      <c r="GO21" s="41"/>
      <c r="GP21" s="41"/>
      <c r="GQ21" s="41"/>
      <c r="GR21" s="41"/>
      <c r="GS21" s="41"/>
      <c r="GT21" s="41"/>
      <c r="GU21" s="41"/>
      <c r="GV21" s="41"/>
      <c r="GW21" s="41"/>
      <c r="GX21" s="41"/>
      <c r="GY21" s="41"/>
      <c r="GZ21" s="41"/>
      <c r="HA21" s="41"/>
      <c r="HB21" s="41"/>
      <c r="HC21" s="41"/>
      <c r="HD21" s="41"/>
      <c r="HE21" s="41"/>
      <c r="HF21" s="41"/>
      <c r="HG21" s="41"/>
      <c r="HH21" s="41"/>
      <c r="HI21" s="41"/>
      <c r="HJ21" s="41"/>
      <c r="HK21" s="41"/>
      <c r="HL21" s="41"/>
      <c r="HM21" s="41"/>
      <c r="HN21" s="41"/>
      <c r="HO21" s="41"/>
      <c r="HP21" s="41"/>
      <c r="HQ21" s="41"/>
      <c r="HR21" s="41"/>
      <c r="HS21" s="41"/>
      <c r="HT21" s="41"/>
    </row>
    <row r="22" s="4" customFormat="1" ht="31" customHeight="1" spans="1:229">
      <c r="A22" s="15"/>
      <c r="B22" s="15"/>
      <c r="C22" s="18"/>
      <c r="D22" s="15"/>
      <c r="E22" s="20"/>
      <c r="F22" s="23"/>
      <c r="G22" s="23">
        <v>188.72</v>
      </c>
      <c r="H22" s="30" t="s">
        <v>63</v>
      </c>
      <c r="I22" s="23"/>
      <c r="J22" s="15"/>
      <c r="K22" s="15"/>
      <c r="L22" s="23"/>
      <c r="M22" s="15"/>
      <c r="N22" s="30"/>
      <c r="O22" s="40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41"/>
      <c r="FE22" s="41"/>
      <c r="FF22" s="41"/>
      <c r="FG22" s="41"/>
      <c r="FH22" s="41"/>
      <c r="FI22" s="41"/>
      <c r="FJ22" s="41"/>
      <c r="FK22" s="41"/>
      <c r="FL22" s="41"/>
      <c r="FM22" s="41"/>
      <c r="FN22" s="41"/>
      <c r="FO22" s="41"/>
      <c r="FP22" s="41"/>
      <c r="FQ22" s="41"/>
      <c r="FR22" s="41"/>
      <c r="FS22" s="41"/>
      <c r="FT22" s="41"/>
      <c r="FU22" s="41"/>
      <c r="FV22" s="41"/>
      <c r="FW22" s="41"/>
      <c r="FX22" s="41"/>
      <c r="FY22" s="41"/>
      <c r="FZ22" s="41"/>
      <c r="GA22" s="41"/>
      <c r="GB22" s="41"/>
      <c r="GC22" s="41"/>
      <c r="GD22" s="41"/>
      <c r="GE22" s="41"/>
      <c r="GF22" s="41"/>
      <c r="GG22" s="41"/>
      <c r="GH22" s="41"/>
      <c r="GI22" s="41"/>
      <c r="GJ22" s="41"/>
      <c r="GK22" s="41"/>
      <c r="GL22" s="41"/>
      <c r="GM22" s="41"/>
      <c r="GN22" s="41"/>
      <c r="GO22" s="41"/>
      <c r="GP22" s="41"/>
      <c r="GQ22" s="41"/>
      <c r="GR22" s="41"/>
      <c r="GS22" s="41"/>
      <c r="GT22" s="41"/>
      <c r="GU22" s="41"/>
      <c r="GV22" s="41"/>
      <c r="GW22" s="41"/>
      <c r="GX22" s="41"/>
      <c r="GY22" s="41"/>
      <c r="GZ22" s="41"/>
      <c r="HA22" s="41"/>
      <c r="HB22" s="41"/>
      <c r="HC22" s="41"/>
      <c r="HD22" s="41"/>
      <c r="HE22" s="41"/>
      <c r="HF22" s="41"/>
      <c r="HG22" s="41"/>
      <c r="HH22" s="41"/>
      <c r="HI22" s="41"/>
      <c r="HJ22" s="41"/>
      <c r="HK22" s="41"/>
      <c r="HL22" s="41"/>
      <c r="HM22" s="41"/>
      <c r="HN22" s="41"/>
      <c r="HO22" s="41"/>
      <c r="HP22" s="41"/>
      <c r="HQ22" s="41"/>
      <c r="HR22" s="41"/>
      <c r="HS22" s="41"/>
      <c r="HT22" s="41"/>
      <c r="HU22" s="41"/>
    </row>
    <row r="23" s="5" customFormat="1" ht="25" customHeight="1" spans="1:227">
      <c r="A23" s="15">
        <v>12</v>
      </c>
      <c r="B23" s="15" t="s">
        <v>64</v>
      </c>
      <c r="C23" s="19" t="s">
        <v>33</v>
      </c>
      <c r="D23" s="19" t="s">
        <v>65</v>
      </c>
      <c r="E23" s="20" t="s">
        <v>66</v>
      </c>
      <c r="F23" s="28">
        <v>1500</v>
      </c>
      <c r="G23" s="28">
        <v>1000</v>
      </c>
      <c r="H23" s="19" t="s">
        <v>67</v>
      </c>
      <c r="I23" s="28"/>
      <c r="J23" s="19"/>
      <c r="K23" s="19"/>
      <c r="L23" s="28"/>
      <c r="M23" s="19"/>
      <c r="N23" s="42"/>
      <c r="O23" s="43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</row>
    <row r="24" s="5" customFormat="1" ht="25" customHeight="1" spans="1:227">
      <c r="A24" s="15">
        <v>13</v>
      </c>
      <c r="B24" s="15" t="s">
        <v>68</v>
      </c>
      <c r="C24" s="15" t="s">
        <v>69</v>
      </c>
      <c r="D24" s="19" t="s">
        <v>70</v>
      </c>
      <c r="E24" s="20" t="s">
        <v>71</v>
      </c>
      <c r="F24" s="28">
        <v>1513</v>
      </c>
      <c r="G24" s="28">
        <v>208.95</v>
      </c>
      <c r="H24" s="19" t="s">
        <v>72</v>
      </c>
      <c r="I24" s="28"/>
      <c r="J24" s="19"/>
      <c r="K24" s="19"/>
      <c r="L24" s="28"/>
      <c r="M24" s="19"/>
      <c r="N24" s="42"/>
      <c r="O24" s="43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</row>
    <row r="25" s="5" customFormat="1" ht="25" customHeight="1" spans="1:227">
      <c r="A25" s="15"/>
      <c r="B25" s="15"/>
      <c r="C25" s="15"/>
      <c r="D25" s="19"/>
      <c r="E25" s="20"/>
      <c r="F25" s="28"/>
      <c r="G25" s="28">
        <v>228.46</v>
      </c>
      <c r="H25" s="19" t="s">
        <v>62</v>
      </c>
      <c r="I25" s="28"/>
      <c r="J25" s="19"/>
      <c r="K25" s="19"/>
      <c r="L25" s="28"/>
      <c r="M25" s="19"/>
      <c r="N25" s="42"/>
      <c r="O25" s="43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</row>
    <row r="26" s="5" customFormat="1" ht="25" customHeight="1" spans="1:227">
      <c r="A26" s="15">
        <v>14</v>
      </c>
      <c r="B26" s="15" t="s">
        <v>73</v>
      </c>
      <c r="C26" s="19" t="s">
        <v>33</v>
      </c>
      <c r="D26" s="19" t="s">
        <v>74</v>
      </c>
      <c r="E26" s="20" t="s">
        <v>75</v>
      </c>
      <c r="F26" s="28">
        <v>38</v>
      </c>
      <c r="G26" s="28">
        <v>32.98</v>
      </c>
      <c r="H26" s="19" t="s">
        <v>76</v>
      </c>
      <c r="I26" s="28"/>
      <c r="J26" s="19"/>
      <c r="K26" s="19"/>
      <c r="L26" s="28"/>
      <c r="M26" s="19"/>
      <c r="N26" s="42"/>
      <c r="O26" s="43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</row>
    <row r="27" s="5" customFormat="1" ht="25" customHeight="1" spans="1:227">
      <c r="A27" s="15">
        <v>15</v>
      </c>
      <c r="B27" s="15" t="s">
        <v>64</v>
      </c>
      <c r="C27" s="19" t="s">
        <v>33</v>
      </c>
      <c r="D27" s="19" t="s">
        <v>77</v>
      </c>
      <c r="E27" s="20" t="s">
        <v>78</v>
      </c>
      <c r="F27" s="28">
        <v>1300</v>
      </c>
      <c r="G27" s="28">
        <v>810.61</v>
      </c>
      <c r="H27" s="19" t="s">
        <v>36</v>
      </c>
      <c r="I27" s="28"/>
      <c r="J27" s="19"/>
      <c r="K27" s="19"/>
      <c r="L27" s="28"/>
      <c r="M27" s="19"/>
      <c r="N27" s="42"/>
      <c r="O27" s="43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</row>
    <row r="28" s="5" customFormat="1" ht="25" customHeight="1" spans="1:227">
      <c r="A28" s="15"/>
      <c r="B28" s="15"/>
      <c r="C28" s="19"/>
      <c r="D28" s="19"/>
      <c r="E28" s="20"/>
      <c r="F28" s="28"/>
      <c r="G28" s="28"/>
      <c r="H28" s="19"/>
      <c r="I28" s="28"/>
      <c r="J28" s="19"/>
      <c r="K28" s="19"/>
      <c r="L28" s="28">
        <v>300</v>
      </c>
      <c r="M28" s="19" t="s">
        <v>79</v>
      </c>
      <c r="N28" s="42">
        <v>35</v>
      </c>
      <c r="O28" s="43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</row>
    <row r="29" s="5" customFormat="1" ht="25" customHeight="1" spans="1:227">
      <c r="A29" s="15">
        <v>16</v>
      </c>
      <c r="B29" s="15" t="s">
        <v>32</v>
      </c>
      <c r="C29" s="19" t="s">
        <v>33</v>
      </c>
      <c r="D29" s="19" t="s">
        <v>80</v>
      </c>
      <c r="E29" s="20" t="s">
        <v>81</v>
      </c>
      <c r="F29" s="28">
        <v>500</v>
      </c>
      <c r="G29" s="28"/>
      <c r="H29" s="19"/>
      <c r="I29" s="28"/>
      <c r="J29" s="19"/>
      <c r="K29" s="19"/>
      <c r="L29" s="28">
        <v>500</v>
      </c>
      <c r="M29" s="19" t="s">
        <v>79</v>
      </c>
      <c r="N29" s="42">
        <v>377</v>
      </c>
      <c r="O29" s="43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</row>
    <row r="30" s="5" customFormat="1" ht="25" customHeight="1" spans="1:227">
      <c r="A30" s="15">
        <v>17</v>
      </c>
      <c r="B30" s="15" t="s">
        <v>82</v>
      </c>
      <c r="C30" s="19" t="s">
        <v>33</v>
      </c>
      <c r="D30" s="19" t="s">
        <v>83</v>
      </c>
      <c r="E30" s="20" t="s">
        <v>84</v>
      </c>
      <c r="F30" s="28">
        <v>500</v>
      </c>
      <c r="G30" s="28"/>
      <c r="H30" s="19"/>
      <c r="I30" s="28"/>
      <c r="J30" s="19"/>
      <c r="K30" s="19"/>
      <c r="L30" s="28">
        <v>500</v>
      </c>
      <c r="M30" s="19" t="s">
        <v>79</v>
      </c>
      <c r="N30" s="42">
        <v>55</v>
      </c>
      <c r="O30" s="43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</row>
    <row r="31" ht="29" customHeight="1" spans="1:15">
      <c r="A31" s="22" t="s">
        <v>85</v>
      </c>
      <c r="B31" s="19"/>
      <c r="C31" s="15"/>
      <c r="D31" s="19"/>
      <c r="E31" s="20"/>
      <c r="F31" s="28">
        <f>SUM(F7:F30)</f>
        <v>15633.3</v>
      </c>
      <c r="G31" s="28">
        <v>5985.44</v>
      </c>
      <c r="H31" s="19"/>
      <c r="I31" s="28">
        <f>SUM(I15:I30)</f>
        <v>4214.7</v>
      </c>
      <c r="J31" s="19"/>
      <c r="K31" s="19">
        <v>170234</v>
      </c>
      <c r="L31" s="28">
        <f>SUM(L28:L30)</f>
        <v>1300</v>
      </c>
      <c r="M31" s="19"/>
      <c r="N31" s="42">
        <v>467</v>
      </c>
      <c r="O31" s="43"/>
    </row>
  </sheetData>
  <mergeCells count="40">
    <mergeCell ref="A1:O1"/>
    <mergeCell ref="G3:N3"/>
    <mergeCell ref="G4:H4"/>
    <mergeCell ref="I4:N4"/>
    <mergeCell ref="I5:K5"/>
    <mergeCell ref="L5:N5"/>
    <mergeCell ref="A31:B31"/>
    <mergeCell ref="A3:A6"/>
    <mergeCell ref="A7:A9"/>
    <mergeCell ref="A19:A22"/>
    <mergeCell ref="A24:A25"/>
    <mergeCell ref="A27:A28"/>
    <mergeCell ref="B3:B6"/>
    <mergeCell ref="B7:B9"/>
    <mergeCell ref="B19:B22"/>
    <mergeCell ref="B24:B25"/>
    <mergeCell ref="B27:B28"/>
    <mergeCell ref="C3:C6"/>
    <mergeCell ref="C7:C9"/>
    <mergeCell ref="C19:C22"/>
    <mergeCell ref="C24:C25"/>
    <mergeCell ref="C27:C28"/>
    <mergeCell ref="D3:D6"/>
    <mergeCell ref="D7:D9"/>
    <mergeCell ref="D19:D22"/>
    <mergeCell ref="D24:D25"/>
    <mergeCell ref="D27:D28"/>
    <mergeCell ref="E3:E6"/>
    <mergeCell ref="E7:E9"/>
    <mergeCell ref="E19:E22"/>
    <mergeCell ref="E24:E25"/>
    <mergeCell ref="E27:E28"/>
    <mergeCell ref="F3:F6"/>
    <mergeCell ref="F7:F9"/>
    <mergeCell ref="F19:F22"/>
    <mergeCell ref="F24:F25"/>
    <mergeCell ref="F27:F28"/>
    <mergeCell ref="G5:G6"/>
    <mergeCell ref="H5:H6"/>
    <mergeCell ref="O3:O6"/>
  </mergeCells>
  <printOptions horizontalCentered="1"/>
  <pageMargins left="0" right="0" top="0.751388888888889" bottom="0.590277777777778" header="0.298611111111111" footer="0.196527777777778"/>
  <pageSetup paperSize="9" scale="76" orientation="portrait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自治区公示表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2024-11-14T09:03:00Z</dcterms:created>
  <dcterms:modified xsi:type="dcterms:W3CDTF">2024-11-14T14:55:34Z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4E5E14301BBB454690D4D3A12F6A1C3E_11</vt:lpwstr>
  </property>
  <property fmtid="{D5CDD505-2E9C-101B-9397-08002B2CF9AE}" pid="3" name="KSOProductBuildVer">
    <vt:lpwstr>2052-11.8.2.11929</vt:lpwstr>
  </property>
</Properties>
</file>