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脱贫监测户" sheetId="1" r:id="rId1"/>
    <sheet name="一般户" sheetId="2" r:id="rId2"/>
  </sheets>
  <definedNames>
    <definedName name="_xlnm._FilterDatabase" localSheetId="0" hidden="1">脱贫监测户!$A$2:$J$16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<sst xmlns="http://schemas.openxmlformats.org/spreadsheetml/2006/main" count="134" uniqueCount="90">
  <si>
    <t>海原县红羊乡2024年基础母牛扩户增量项目补贴花名册</t>
  </si>
  <si>
    <t>序号</t>
  </si>
  <si>
    <t>姓名</t>
  </si>
  <si>
    <t>身份证号</t>
  </si>
  <si>
    <t>一卡通</t>
  </si>
  <si>
    <t>补栏前基础母牛存栏数</t>
  </si>
  <si>
    <t>补栏基础母牛数</t>
  </si>
  <si>
    <t>补贴头数</t>
  </si>
  <si>
    <t>脱贫户、监测户</t>
  </si>
  <si>
    <t>母牛补栏补贴标准</t>
  </si>
  <si>
    <t>补贴金额</t>
  </si>
  <si>
    <t>田春祥</t>
  </si>
  <si>
    <t>642222********4417</t>
  </si>
  <si>
    <t>622947881029358****</t>
  </si>
  <si>
    <t>脱贫户</t>
  </si>
  <si>
    <t>田彦福</t>
  </si>
  <si>
    <t>642222********4458</t>
  </si>
  <si>
    <t>622947881039277****</t>
  </si>
  <si>
    <t>田春龙</t>
  </si>
  <si>
    <t>642222********4455</t>
  </si>
  <si>
    <t>622947881100150****</t>
  </si>
  <si>
    <t>监测户</t>
  </si>
  <si>
    <t>田风俊</t>
  </si>
  <si>
    <t>642222********4410</t>
  </si>
  <si>
    <t>622947880011528****</t>
  </si>
  <si>
    <t>冯应全</t>
  </si>
  <si>
    <t>642222********4418</t>
  </si>
  <si>
    <t>622947881008276****</t>
  </si>
  <si>
    <t>张聪明</t>
  </si>
  <si>
    <t>642222********4413</t>
  </si>
  <si>
    <t>622947880031570****</t>
  </si>
  <si>
    <t>李生虎</t>
  </si>
  <si>
    <t>622947881009686****</t>
  </si>
  <si>
    <t>马彦秀</t>
  </si>
  <si>
    <t>642222********442X</t>
  </si>
  <si>
    <t>622947881008232****</t>
  </si>
  <si>
    <t>安思选</t>
  </si>
  <si>
    <t>642222********441X</t>
  </si>
  <si>
    <t>622947881039292****</t>
  </si>
  <si>
    <t>曹玉虎</t>
  </si>
  <si>
    <t>642222********4434</t>
  </si>
  <si>
    <t>622947880001530****</t>
  </si>
  <si>
    <t>张兴旺</t>
  </si>
  <si>
    <t>642222********4412</t>
  </si>
  <si>
    <t>622947880011527****</t>
  </si>
  <si>
    <t>祁庆有</t>
  </si>
  <si>
    <t>642222********4414</t>
  </si>
  <si>
    <t>622947880011530****</t>
  </si>
  <si>
    <t>余满仓</t>
  </si>
  <si>
    <t>642222********4430</t>
  </si>
  <si>
    <t>622947880001531****</t>
  </si>
  <si>
    <t>雷海红</t>
  </si>
  <si>
    <t>642222********4416</t>
  </si>
  <si>
    <t>622947880011599****</t>
  </si>
  <si>
    <t>马治成</t>
  </si>
  <si>
    <t>622947880011572****</t>
  </si>
  <si>
    <t>张鹏东</t>
  </si>
  <si>
    <t>642222********4439</t>
  </si>
  <si>
    <t>马福成</t>
  </si>
  <si>
    <t>冯应武</t>
  </si>
  <si>
    <t>642222********4411</t>
  </si>
  <si>
    <t>622947880001533****</t>
  </si>
  <si>
    <t>田学刚</t>
  </si>
  <si>
    <t>622947880011598****</t>
  </si>
  <si>
    <t>田进森</t>
  </si>
  <si>
    <t>622947852009168****</t>
  </si>
  <si>
    <t>周彦忠</t>
  </si>
  <si>
    <t>622947881180128****</t>
  </si>
  <si>
    <t>张兴仁</t>
  </si>
  <si>
    <t>642222********4474</t>
  </si>
  <si>
    <t>喜应全</t>
  </si>
  <si>
    <t>622947881049305****</t>
  </si>
  <si>
    <t>喜世贵</t>
  </si>
  <si>
    <t>622947831003007****</t>
  </si>
  <si>
    <t>喜金龙</t>
  </si>
  <si>
    <t>640522********4412</t>
  </si>
  <si>
    <t>喜金礼</t>
  </si>
  <si>
    <t>622947880011534****</t>
  </si>
  <si>
    <t>田春海</t>
  </si>
  <si>
    <t>622947881180129****</t>
  </si>
  <si>
    <t>马龙</t>
  </si>
  <si>
    <t>622947880041506****</t>
  </si>
  <si>
    <t>马世龙</t>
  </si>
  <si>
    <t>田彦栋</t>
  </si>
  <si>
    <t>622947881039276****</t>
  </si>
  <si>
    <t>李进龙</t>
  </si>
  <si>
    <t>642222********4437</t>
  </si>
  <si>
    <t>刘海贵</t>
  </si>
  <si>
    <t>杨吉太</t>
  </si>
  <si>
    <t>623095860001547****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</si>
</sst>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theme="1"/>
      <name val="楷体"/>
      <charset val="134"/>
    </font>
    <font>
      <sz val="10"/>
      <name val="楷体"/>
      <charset val="134"/>
    </font>
    <font>
      <sz val="10"/>
      <color theme="1"/>
      <name val="楷体"/>
      <charset val="134"/>
    </font>
    <font>
      <sz val="10"/>
      <color rgb="FF000000"/>
      <name val="楷体"/>
      <charset val="134"/>
    </font>
    <font>
      <sz val="10"/>
      <name val="楷体"/>
      <charset val="0"/>
    </font>
    <font>
      <b/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49" fontId="4" fillId="0" borderId="1" xfId="5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0 2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A1" sqref="A1:J1"/>
    </sheetView>
  </sheetViews>
  <sheetFormatPr defaultColWidth="9" defaultRowHeight="13.5"/>
  <cols>
    <col min="1" max="1" width="7.625" customWidth="1"/>
    <col min="3" max="3" width="20.375" customWidth="1"/>
    <col min="4" max="4" width="21.25" customWidth="1"/>
    <col min="5" max="5" width="14" customWidth="1"/>
    <col min="6" max="6" width="13.125" customWidth="1"/>
    <col min="7" max="7" width="11.375" customWidth="1"/>
    <col min="8" max="8" width="15.625" customWidth="1"/>
    <col min="9" max="9" width="11.25" customWidth="1"/>
    <col min="10" max="10" width="10.875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23" customFormat="1" ht="36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</row>
    <row r="3" s="24" customFormat="1" ht="30" customHeight="1" spans="1:10">
      <c r="A3" s="5">
        <v>1</v>
      </c>
      <c r="B3" s="8" t="s">
        <v>11</v>
      </c>
      <c r="C3" s="29" t="s">
        <v>12</v>
      </c>
      <c r="D3" s="29" t="s">
        <v>13</v>
      </c>
      <c r="E3" s="5">
        <v>0</v>
      </c>
      <c r="F3" s="5">
        <v>3</v>
      </c>
      <c r="G3" s="5">
        <v>3</v>
      </c>
      <c r="H3" s="5" t="s">
        <v>14</v>
      </c>
      <c r="I3" s="5">
        <v>2000</v>
      </c>
      <c r="J3" s="5">
        <f>I3*G3</f>
        <v>6000</v>
      </c>
    </row>
    <row r="4" s="24" customFormat="1" ht="30" customHeight="1" spans="1:10">
      <c r="A4" s="5">
        <v>2</v>
      </c>
      <c r="B4" s="5" t="s">
        <v>15</v>
      </c>
      <c r="C4" s="30" t="s">
        <v>16</v>
      </c>
      <c r="D4" s="31" t="s">
        <v>17</v>
      </c>
      <c r="E4" s="5">
        <v>0</v>
      </c>
      <c r="F4" s="5">
        <v>4</v>
      </c>
      <c r="G4" s="5">
        <v>4</v>
      </c>
      <c r="H4" s="5" t="s">
        <v>14</v>
      </c>
      <c r="I4" s="5">
        <v>2000</v>
      </c>
      <c r="J4" s="5">
        <f>I4*G4</f>
        <v>8000</v>
      </c>
    </row>
    <row r="5" s="24" customFormat="1" ht="30" customHeight="1" spans="1:10">
      <c r="A5" s="5">
        <v>3</v>
      </c>
      <c r="B5" s="5" t="s">
        <v>18</v>
      </c>
      <c r="C5" s="29" t="s">
        <v>19</v>
      </c>
      <c r="D5" s="29" t="s">
        <v>20</v>
      </c>
      <c r="E5" s="5">
        <v>0</v>
      </c>
      <c r="F5" s="5">
        <v>5</v>
      </c>
      <c r="G5" s="5">
        <v>5</v>
      </c>
      <c r="H5" s="5" t="s">
        <v>21</v>
      </c>
      <c r="I5" s="5">
        <v>2000</v>
      </c>
      <c r="J5" s="5">
        <f>I5*G5</f>
        <v>10000</v>
      </c>
    </row>
    <row r="6" s="24" customFormat="1" ht="30" customHeight="1" spans="1:10">
      <c r="A6" s="5">
        <v>4</v>
      </c>
      <c r="B6" s="8" t="s">
        <v>22</v>
      </c>
      <c r="C6" s="31" t="s">
        <v>23</v>
      </c>
      <c r="D6" s="32" t="s">
        <v>24</v>
      </c>
      <c r="E6" s="5">
        <v>0</v>
      </c>
      <c r="F6" s="5">
        <v>4</v>
      </c>
      <c r="G6" s="5">
        <v>4</v>
      </c>
      <c r="H6" s="5" t="s">
        <v>21</v>
      </c>
      <c r="I6" s="5">
        <v>2000</v>
      </c>
      <c r="J6" s="5">
        <f>I6*G6</f>
        <v>8000</v>
      </c>
    </row>
    <row r="7" s="24" customFormat="1" ht="30" customHeight="1" spans="1:10">
      <c r="A7" s="5">
        <v>5</v>
      </c>
      <c r="B7" s="5" t="s">
        <v>25</v>
      </c>
      <c r="C7" s="30" t="s">
        <v>26</v>
      </c>
      <c r="D7" s="33" t="s">
        <v>27</v>
      </c>
      <c r="E7" s="5">
        <v>8</v>
      </c>
      <c r="F7" s="5">
        <v>5</v>
      </c>
      <c r="G7" s="5">
        <v>5</v>
      </c>
      <c r="H7" s="5" t="s">
        <v>14</v>
      </c>
      <c r="I7" s="5">
        <v>2000</v>
      </c>
      <c r="J7" s="5">
        <f t="shared" ref="J7:J16" si="0">I7*G7</f>
        <v>10000</v>
      </c>
    </row>
    <row r="8" s="24" customFormat="1" ht="30" customHeight="1" spans="1:10">
      <c r="A8" s="5">
        <v>6</v>
      </c>
      <c r="B8" s="5" t="s">
        <v>28</v>
      </c>
      <c r="C8" s="34" t="s">
        <v>29</v>
      </c>
      <c r="D8" s="35" t="s">
        <v>30</v>
      </c>
      <c r="E8" s="5">
        <v>5</v>
      </c>
      <c r="F8" s="5">
        <v>5</v>
      </c>
      <c r="G8" s="5">
        <v>5</v>
      </c>
      <c r="H8" s="5" t="s">
        <v>14</v>
      </c>
      <c r="I8" s="5">
        <v>2000</v>
      </c>
      <c r="J8" s="5">
        <f t="shared" si="0"/>
        <v>10000</v>
      </c>
    </row>
    <row r="9" s="24" customFormat="1" ht="30" customHeight="1" spans="1:10">
      <c r="A9" s="5">
        <v>7</v>
      </c>
      <c r="B9" s="5" t="s">
        <v>31</v>
      </c>
      <c r="C9" s="31" t="s">
        <v>29</v>
      </c>
      <c r="D9" s="32" t="s">
        <v>32</v>
      </c>
      <c r="E9" s="5">
        <v>5</v>
      </c>
      <c r="F9" s="5">
        <v>5</v>
      </c>
      <c r="G9" s="5">
        <v>5</v>
      </c>
      <c r="H9" s="5" t="s">
        <v>14</v>
      </c>
      <c r="I9" s="5">
        <v>2000</v>
      </c>
      <c r="J9" s="5">
        <f t="shared" si="0"/>
        <v>10000</v>
      </c>
    </row>
    <row r="10" s="24" customFormat="1" ht="30" customHeight="1" spans="1:10">
      <c r="A10" s="5">
        <v>8</v>
      </c>
      <c r="B10" s="5" t="s">
        <v>33</v>
      </c>
      <c r="C10" s="29" t="s">
        <v>34</v>
      </c>
      <c r="D10" s="29" t="s">
        <v>35</v>
      </c>
      <c r="E10" s="5">
        <v>9</v>
      </c>
      <c r="F10" s="5">
        <v>5</v>
      </c>
      <c r="G10" s="5">
        <v>5</v>
      </c>
      <c r="H10" s="5" t="s">
        <v>14</v>
      </c>
      <c r="I10" s="5">
        <v>2000</v>
      </c>
      <c r="J10" s="5">
        <f t="shared" si="0"/>
        <v>10000</v>
      </c>
    </row>
    <row r="11" s="24" customFormat="1" ht="30" customHeight="1" spans="1:10">
      <c r="A11" s="5">
        <v>9</v>
      </c>
      <c r="B11" s="14" t="s">
        <v>36</v>
      </c>
      <c r="C11" s="36" t="s">
        <v>37</v>
      </c>
      <c r="D11" s="33" t="s">
        <v>38</v>
      </c>
      <c r="E11" s="14">
        <v>6</v>
      </c>
      <c r="F11" s="14">
        <v>5</v>
      </c>
      <c r="G11" s="14">
        <v>5</v>
      </c>
      <c r="H11" s="5" t="s">
        <v>14</v>
      </c>
      <c r="I11" s="5">
        <v>2000</v>
      </c>
      <c r="J11" s="5">
        <f t="shared" si="0"/>
        <v>10000</v>
      </c>
    </row>
    <row r="12" s="24" customFormat="1" ht="30" customHeight="1" spans="1:10">
      <c r="A12" s="5">
        <v>10</v>
      </c>
      <c r="B12" s="14" t="s">
        <v>39</v>
      </c>
      <c r="C12" s="36" t="s">
        <v>40</v>
      </c>
      <c r="D12" s="33" t="s">
        <v>41</v>
      </c>
      <c r="E12" s="14">
        <v>9</v>
      </c>
      <c r="F12" s="14">
        <v>3</v>
      </c>
      <c r="G12" s="14">
        <v>3</v>
      </c>
      <c r="H12" s="5" t="s">
        <v>14</v>
      </c>
      <c r="I12" s="5">
        <v>2000</v>
      </c>
      <c r="J12" s="5">
        <f t="shared" si="0"/>
        <v>6000</v>
      </c>
    </row>
    <row r="13" s="24" customFormat="1" ht="30" customHeight="1" spans="1:10">
      <c r="A13" s="5">
        <v>11</v>
      </c>
      <c r="B13" s="14" t="s">
        <v>42</v>
      </c>
      <c r="C13" s="36" t="s">
        <v>43</v>
      </c>
      <c r="D13" s="35" t="s">
        <v>44</v>
      </c>
      <c r="E13" s="14">
        <v>9</v>
      </c>
      <c r="F13" s="14">
        <v>5</v>
      </c>
      <c r="G13" s="14">
        <v>5</v>
      </c>
      <c r="H13" s="5" t="s">
        <v>14</v>
      </c>
      <c r="I13" s="5">
        <v>2000</v>
      </c>
      <c r="J13" s="5">
        <f t="shared" si="0"/>
        <v>10000</v>
      </c>
    </row>
    <row r="14" s="24" customFormat="1" ht="30" customHeight="1" spans="1:10">
      <c r="A14" s="5">
        <v>12</v>
      </c>
      <c r="B14" s="8" t="s">
        <v>45</v>
      </c>
      <c r="C14" s="37" t="s">
        <v>46</v>
      </c>
      <c r="D14" s="35" t="s">
        <v>47</v>
      </c>
      <c r="E14" s="5">
        <v>0</v>
      </c>
      <c r="F14" s="5">
        <v>4</v>
      </c>
      <c r="G14" s="5">
        <v>4</v>
      </c>
      <c r="H14" s="5" t="s">
        <v>14</v>
      </c>
      <c r="I14" s="5">
        <v>2000</v>
      </c>
      <c r="J14" s="5">
        <f t="shared" si="0"/>
        <v>8000</v>
      </c>
    </row>
    <row r="15" s="24" customFormat="1" ht="30" customHeight="1" spans="1:10">
      <c r="A15" s="5">
        <v>13</v>
      </c>
      <c r="B15" s="8" t="s">
        <v>48</v>
      </c>
      <c r="C15" s="37" t="s">
        <v>49</v>
      </c>
      <c r="D15" s="33" t="s">
        <v>50</v>
      </c>
      <c r="E15" s="5">
        <v>7</v>
      </c>
      <c r="F15" s="5">
        <v>1</v>
      </c>
      <c r="G15" s="5">
        <v>1</v>
      </c>
      <c r="H15" s="5" t="s">
        <v>14</v>
      </c>
      <c r="I15" s="5">
        <v>2000</v>
      </c>
      <c r="J15" s="5">
        <f t="shared" si="0"/>
        <v>2000</v>
      </c>
    </row>
    <row r="16" s="24" customFormat="1" ht="30" customHeight="1" spans="1:10">
      <c r="A16" s="5">
        <v>14</v>
      </c>
      <c r="B16" s="8" t="s">
        <v>51</v>
      </c>
      <c r="C16" s="37" t="s">
        <v>52</v>
      </c>
      <c r="D16" s="31" t="s">
        <v>53</v>
      </c>
      <c r="E16" s="5">
        <v>0</v>
      </c>
      <c r="F16" s="5">
        <v>5</v>
      </c>
      <c r="G16" s="5">
        <v>5</v>
      </c>
      <c r="H16" s="5" t="s">
        <v>14</v>
      </c>
      <c r="I16" s="5">
        <v>2000</v>
      </c>
      <c r="J16" s="5">
        <f t="shared" si="0"/>
        <v>10000</v>
      </c>
    </row>
  </sheetData>
  <mergeCells count="1">
    <mergeCell ref="A1:J1"/>
  </mergeCells>
  <pageMargins left="0.629861111111111" right="0.236111111111111" top="0.393055555555556" bottom="0.354166666666667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N10" sqref="N10"/>
    </sheetView>
  </sheetViews>
  <sheetFormatPr defaultColWidth="9" defaultRowHeight="13.5"/>
  <cols>
    <col min="1" max="1" width="8.75" customWidth="1"/>
    <col min="2" max="2" width="11.5" customWidth="1"/>
    <col min="3" max="3" width="24.125" customWidth="1"/>
    <col min="4" max="4" width="24.625" customWidth="1"/>
    <col min="5" max="5" width="13" customWidth="1"/>
    <col min="6" max="6" width="12.375" customWidth="1"/>
    <col min="7" max="7" width="12.25" customWidth="1"/>
    <col min="8" max="8" width="13.875" customWidth="1"/>
    <col min="9" max="9" width="11.875" customWidth="1"/>
  </cols>
  <sheetData>
    <row r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9</v>
      </c>
      <c r="I2" s="4" t="s">
        <v>10</v>
      </c>
    </row>
    <row r="3" ht="24" customHeight="1" spans="1:9">
      <c r="A3" s="5">
        <v>1</v>
      </c>
      <c r="B3" s="5" t="s">
        <v>54</v>
      </c>
      <c r="C3" s="38" t="s">
        <v>26</v>
      </c>
      <c r="D3" s="38" t="s">
        <v>55</v>
      </c>
      <c r="E3" s="5">
        <v>5</v>
      </c>
      <c r="F3" s="5">
        <v>2</v>
      </c>
      <c r="G3" s="5">
        <v>1</v>
      </c>
      <c r="H3" s="5">
        <v>2000</v>
      </c>
      <c r="I3" s="5">
        <f>H3*G3</f>
        <v>2000</v>
      </c>
    </row>
    <row r="4" ht="24" customHeight="1" spans="1:9">
      <c r="A4" s="5">
        <v>2</v>
      </c>
      <c r="B4" s="5" t="s">
        <v>56</v>
      </c>
      <c r="C4" s="29" t="s">
        <v>57</v>
      </c>
      <c r="D4" s="29" t="s">
        <v>41</v>
      </c>
      <c r="E4" s="5">
        <v>8</v>
      </c>
      <c r="F4" s="5">
        <v>3</v>
      </c>
      <c r="G4" s="5">
        <v>1</v>
      </c>
      <c r="H4" s="5">
        <v>2000</v>
      </c>
      <c r="I4" s="5">
        <f t="shared" ref="I4:I21" si="0">H4*G4</f>
        <v>2000</v>
      </c>
    </row>
    <row r="5" ht="24" customHeight="1" spans="1:9">
      <c r="A5" s="5">
        <v>3</v>
      </c>
      <c r="B5" s="8" t="s">
        <v>58</v>
      </c>
      <c r="C5" s="39" t="s">
        <v>37</v>
      </c>
      <c r="D5" s="40" t="s">
        <v>50</v>
      </c>
      <c r="E5" s="5">
        <v>9</v>
      </c>
      <c r="F5" s="5">
        <v>5</v>
      </c>
      <c r="G5" s="5">
        <v>3</v>
      </c>
      <c r="H5" s="5">
        <v>2000</v>
      </c>
      <c r="I5" s="5">
        <f t="shared" si="0"/>
        <v>6000</v>
      </c>
    </row>
    <row r="6" ht="24" customHeight="1" spans="1:9">
      <c r="A6" s="5">
        <v>4</v>
      </c>
      <c r="B6" s="8" t="s">
        <v>59</v>
      </c>
      <c r="C6" s="35" t="s">
        <v>60</v>
      </c>
      <c r="D6" s="41" t="s">
        <v>61</v>
      </c>
      <c r="E6" s="5">
        <v>6</v>
      </c>
      <c r="F6" s="5">
        <v>3</v>
      </c>
      <c r="G6" s="5">
        <v>1</v>
      </c>
      <c r="H6" s="5">
        <v>2000</v>
      </c>
      <c r="I6" s="5">
        <f t="shared" si="0"/>
        <v>2000</v>
      </c>
    </row>
    <row r="7" ht="24" customHeight="1" spans="1:9">
      <c r="A7" s="5">
        <v>5</v>
      </c>
      <c r="B7" s="5" t="s">
        <v>62</v>
      </c>
      <c r="C7" s="38" t="s">
        <v>37</v>
      </c>
      <c r="D7" s="42" t="s">
        <v>63</v>
      </c>
      <c r="E7" s="5">
        <v>6</v>
      </c>
      <c r="F7" s="5">
        <v>5</v>
      </c>
      <c r="G7" s="5">
        <v>3</v>
      </c>
      <c r="H7" s="5">
        <v>2000</v>
      </c>
      <c r="I7" s="5">
        <f t="shared" si="0"/>
        <v>6000</v>
      </c>
    </row>
    <row r="8" ht="24" customHeight="1" spans="1:9">
      <c r="A8" s="5">
        <v>6</v>
      </c>
      <c r="B8" s="8" t="s">
        <v>64</v>
      </c>
      <c r="C8" s="37" t="s">
        <v>26</v>
      </c>
      <c r="D8" s="40" t="s">
        <v>65</v>
      </c>
      <c r="E8" s="5">
        <v>0</v>
      </c>
      <c r="F8" s="5">
        <v>5</v>
      </c>
      <c r="G8" s="5">
        <v>3</v>
      </c>
      <c r="H8" s="5">
        <v>2000</v>
      </c>
      <c r="I8" s="5">
        <f t="shared" si="0"/>
        <v>6000</v>
      </c>
    </row>
    <row r="9" ht="24" customHeight="1" spans="1:9">
      <c r="A9" s="5">
        <v>7</v>
      </c>
      <c r="B9" s="5" t="s">
        <v>66</v>
      </c>
      <c r="C9" s="38" t="s">
        <v>60</v>
      </c>
      <c r="D9" s="38" t="s">
        <v>67</v>
      </c>
      <c r="E9" s="5">
        <v>9</v>
      </c>
      <c r="F9" s="5">
        <v>5</v>
      </c>
      <c r="G9" s="5">
        <v>3</v>
      </c>
      <c r="H9" s="5">
        <v>2000</v>
      </c>
      <c r="I9" s="5">
        <f t="shared" si="0"/>
        <v>6000</v>
      </c>
    </row>
    <row r="10" ht="24" customHeight="1" spans="1:9">
      <c r="A10" s="5">
        <v>8</v>
      </c>
      <c r="B10" s="5" t="s">
        <v>68</v>
      </c>
      <c r="C10" s="36" t="s">
        <v>69</v>
      </c>
      <c r="D10" s="33" t="s">
        <v>41</v>
      </c>
      <c r="E10" s="5">
        <v>9</v>
      </c>
      <c r="F10" s="5">
        <v>5</v>
      </c>
      <c r="G10" s="5">
        <v>3</v>
      </c>
      <c r="H10" s="5">
        <v>2000</v>
      </c>
      <c r="I10" s="5">
        <f t="shared" si="0"/>
        <v>6000</v>
      </c>
    </row>
    <row r="11" ht="24" customHeight="1" spans="1:9">
      <c r="A11" s="5">
        <v>9</v>
      </c>
      <c r="B11" s="5" t="s">
        <v>70</v>
      </c>
      <c r="C11" s="36" t="s">
        <v>52</v>
      </c>
      <c r="D11" s="35" t="s">
        <v>71</v>
      </c>
      <c r="E11" s="5">
        <v>0</v>
      </c>
      <c r="F11" s="5">
        <v>5</v>
      </c>
      <c r="G11" s="5">
        <v>3</v>
      </c>
      <c r="H11" s="5">
        <v>2000</v>
      </c>
      <c r="I11" s="5">
        <f t="shared" si="0"/>
        <v>6000</v>
      </c>
    </row>
    <row r="12" ht="24" customHeight="1" spans="1:9">
      <c r="A12" s="5">
        <v>10</v>
      </c>
      <c r="B12" s="5" t="s">
        <v>72</v>
      </c>
      <c r="C12" s="36" t="s">
        <v>60</v>
      </c>
      <c r="D12" s="33" t="s">
        <v>73</v>
      </c>
      <c r="E12" s="5">
        <v>0</v>
      </c>
      <c r="F12" s="5">
        <v>5</v>
      </c>
      <c r="G12" s="5">
        <v>3</v>
      </c>
      <c r="H12" s="5">
        <v>2000</v>
      </c>
      <c r="I12" s="5">
        <f t="shared" si="0"/>
        <v>6000</v>
      </c>
    </row>
    <row r="13" ht="24" customHeight="1" spans="1:9">
      <c r="A13" s="5">
        <v>11</v>
      </c>
      <c r="B13" s="5" t="s">
        <v>74</v>
      </c>
      <c r="C13" s="36" t="s">
        <v>75</v>
      </c>
      <c r="D13" s="33" t="s">
        <v>53</v>
      </c>
      <c r="E13" s="5">
        <v>0</v>
      </c>
      <c r="F13" s="5">
        <v>5</v>
      </c>
      <c r="G13" s="5">
        <v>3</v>
      </c>
      <c r="H13" s="5">
        <v>2000</v>
      </c>
      <c r="I13" s="5">
        <f t="shared" si="0"/>
        <v>6000</v>
      </c>
    </row>
    <row r="14" ht="24" customHeight="1" spans="1:9">
      <c r="A14" s="5">
        <v>12</v>
      </c>
      <c r="B14" s="5" t="s">
        <v>76</v>
      </c>
      <c r="C14" s="36" t="s">
        <v>43</v>
      </c>
      <c r="D14" s="31" t="s">
        <v>77</v>
      </c>
      <c r="E14" s="5">
        <v>0</v>
      </c>
      <c r="F14" s="5">
        <v>2</v>
      </c>
      <c r="G14" s="5">
        <v>1</v>
      </c>
      <c r="H14" s="5">
        <v>2000</v>
      </c>
      <c r="I14" s="5">
        <f t="shared" si="0"/>
        <v>2000</v>
      </c>
    </row>
    <row r="15" ht="24" customHeight="1" spans="1:9">
      <c r="A15" s="5">
        <v>13</v>
      </c>
      <c r="B15" s="5" t="s">
        <v>78</v>
      </c>
      <c r="C15" s="37" t="s">
        <v>60</v>
      </c>
      <c r="D15" s="43" t="s">
        <v>79</v>
      </c>
      <c r="E15" s="5">
        <v>9</v>
      </c>
      <c r="F15" s="5">
        <v>5</v>
      </c>
      <c r="G15" s="5">
        <v>3</v>
      </c>
      <c r="H15" s="5">
        <v>2000</v>
      </c>
      <c r="I15" s="5">
        <f t="shared" si="0"/>
        <v>6000</v>
      </c>
    </row>
    <row r="16" ht="24" customHeight="1" spans="1:9">
      <c r="A16" s="5">
        <v>14</v>
      </c>
      <c r="B16" s="5" t="s">
        <v>80</v>
      </c>
      <c r="C16" s="37" t="s">
        <v>46</v>
      </c>
      <c r="D16" s="44" t="s">
        <v>81</v>
      </c>
      <c r="E16" s="5">
        <v>9</v>
      </c>
      <c r="F16" s="5">
        <v>5</v>
      </c>
      <c r="G16" s="5">
        <v>3</v>
      </c>
      <c r="H16" s="5">
        <v>2000</v>
      </c>
      <c r="I16" s="5">
        <f t="shared" si="0"/>
        <v>6000</v>
      </c>
    </row>
    <row r="17" ht="24" customHeight="1" spans="1:9">
      <c r="A17" s="5">
        <v>15</v>
      </c>
      <c r="B17" s="5" t="s">
        <v>82</v>
      </c>
      <c r="C17" s="45" t="s">
        <v>46</v>
      </c>
      <c r="D17" s="46" t="s">
        <v>20</v>
      </c>
      <c r="E17" s="5">
        <v>9</v>
      </c>
      <c r="F17" s="5">
        <v>5</v>
      </c>
      <c r="G17" s="5">
        <v>3</v>
      </c>
      <c r="H17" s="5">
        <v>2000</v>
      </c>
      <c r="I17" s="5">
        <f t="shared" si="0"/>
        <v>6000</v>
      </c>
    </row>
    <row r="18" ht="24" customHeight="1" spans="1:9">
      <c r="A18" s="5">
        <v>16</v>
      </c>
      <c r="B18" s="5" t="s">
        <v>83</v>
      </c>
      <c r="C18" s="37" t="s">
        <v>23</v>
      </c>
      <c r="D18" s="43" t="s">
        <v>84</v>
      </c>
      <c r="E18" s="5">
        <v>9</v>
      </c>
      <c r="F18" s="5">
        <v>5</v>
      </c>
      <c r="G18" s="5">
        <v>3</v>
      </c>
      <c r="H18" s="5">
        <v>2000</v>
      </c>
      <c r="I18" s="5">
        <f t="shared" si="0"/>
        <v>6000</v>
      </c>
    </row>
    <row r="19" ht="24" customHeight="1" spans="1:9">
      <c r="A19" s="5">
        <v>17</v>
      </c>
      <c r="B19" s="8" t="s">
        <v>85</v>
      </c>
      <c r="C19" s="47" t="s">
        <v>86</v>
      </c>
      <c r="D19" s="48" t="s">
        <v>44</v>
      </c>
      <c r="E19" s="5">
        <v>9</v>
      </c>
      <c r="F19" s="5">
        <v>5</v>
      </c>
      <c r="G19" s="5">
        <v>3</v>
      </c>
      <c r="H19" s="5">
        <v>2000</v>
      </c>
      <c r="I19" s="5">
        <f t="shared" si="0"/>
        <v>6000</v>
      </c>
    </row>
    <row r="20" ht="24" customHeight="1" spans="1:9">
      <c r="A20" s="5">
        <v>18</v>
      </c>
      <c r="B20" s="5" t="s">
        <v>87</v>
      </c>
      <c r="C20" s="37" t="s">
        <v>12</v>
      </c>
      <c r="D20" s="37" t="s">
        <v>61</v>
      </c>
      <c r="E20" s="5">
        <v>9</v>
      </c>
      <c r="F20" s="5">
        <v>5</v>
      </c>
      <c r="G20" s="5">
        <v>3</v>
      </c>
      <c r="H20" s="5">
        <v>2000</v>
      </c>
      <c r="I20" s="5">
        <f t="shared" si="0"/>
        <v>6000</v>
      </c>
    </row>
    <row r="21" ht="24" customHeight="1" spans="1:9">
      <c r="A21" s="5">
        <v>19</v>
      </c>
      <c r="B21" s="5" t="s">
        <v>88</v>
      </c>
      <c r="C21" s="30" t="s">
        <v>23</v>
      </c>
      <c r="D21" s="37" t="s">
        <v>89</v>
      </c>
      <c r="E21" s="5">
        <v>9</v>
      </c>
      <c r="F21" s="5">
        <v>5</v>
      </c>
      <c r="G21" s="5">
        <v>3</v>
      </c>
      <c r="H21" s="5">
        <v>2000</v>
      </c>
      <c r="I21" s="5">
        <f t="shared" si="0"/>
        <v>6000</v>
      </c>
    </row>
  </sheetData>
  <mergeCells count="1">
    <mergeCell ref="A1:I1"/>
  </mergeCells>
  <pageMargins left="0.7" right="0.7" top="0.314583333333333" bottom="0.2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脱贫监测户</vt:lpstr>
      <vt:lpstr>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木可</cp:lastModifiedBy>
  <dcterms:created xsi:type="dcterms:W3CDTF">2023-05-12T11:15:00Z</dcterms:created>
  <dcterms:modified xsi:type="dcterms:W3CDTF">2024-11-13T08:29:09Z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E4704ABBD69044ACB620F0B9CFCBE6B3_13</vt:lpwstr>
  </property>
  <property fmtid="{D5CDD505-2E9C-101B-9397-08002B2CF9AE}" pid="3" name="KSOProductBuildVer">
    <vt:lpwstr>2052-12.1.0.18912</vt:lpwstr>
  </property>
</Properties>
</file>