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种植业" sheetId="1" r:id="rId1"/>
    <sheet name="畜牧业" sheetId="2" r:id="rId2"/>
    <sheet name="棚圈" sheetId="4" r:id="rId3"/>
  </sheets>
  <definedNames>
    <definedName name="_xlnm._FilterDatabase" localSheetId="0" hidden="1">种植业!$A$3:$K$223</definedName>
    <definedName name="_xlnm._FilterDatabase" localSheetId="1" hidden="1">畜牧业!$A$3:$L$105</definedName>
  </definedNames>
  <calcPr calcId="144525"/>
</workbook>
</file>

<file path=xl/sharedStrings.xml><?xml version="1.0" encoding="utf-8"?>
<sst xmlns="http://schemas.openxmlformats.org/spreadsheetml/2006/main" count="505">
  <si>
    <t>海原县七营镇2024年南堡村种植业项目补助花名册</t>
  </si>
  <si>
    <t>单位：亩、元</t>
  </si>
  <si>
    <t>序号</t>
  </si>
  <si>
    <t>村组</t>
  </si>
  <si>
    <t>姓名</t>
  </si>
  <si>
    <t>身份证号</t>
  </si>
  <si>
    <t>一卡通号</t>
  </si>
  <si>
    <t>作物种类</t>
  </si>
  <si>
    <t>土地确权面积</t>
  </si>
  <si>
    <t>补贴面积</t>
  </si>
  <si>
    <t>补贴标准</t>
  </si>
  <si>
    <t>补贴金额</t>
  </si>
  <si>
    <t>备注</t>
  </si>
  <si>
    <t>一组</t>
  </si>
  <si>
    <t>保尔利</t>
  </si>
  <si>
    <t>642221*******1771</t>
  </si>
  <si>
    <t>622947881009561****</t>
  </si>
  <si>
    <t>饲用玉米</t>
  </si>
  <si>
    <t>保富涛</t>
  </si>
  <si>
    <t>642221*******1773</t>
  </si>
  <si>
    <t>622947881140117****</t>
  </si>
  <si>
    <t>马玉兰</t>
  </si>
  <si>
    <t>642221*******1261</t>
  </si>
  <si>
    <t>622947881029381****</t>
  </si>
  <si>
    <t>韩得荣</t>
  </si>
  <si>
    <t>642221*******1793</t>
  </si>
  <si>
    <t>622947880021535****</t>
  </si>
  <si>
    <t>监测户</t>
  </si>
  <si>
    <t>李成万</t>
  </si>
  <si>
    <t>李国福</t>
  </si>
  <si>
    <t>640522*******4817</t>
  </si>
  <si>
    <t>622947880021536****</t>
  </si>
  <si>
    <t>李明林</t>
  </si>
  <si>
    <t>642221*******1811</t>
  </si>
  <si>
    <t>李明才</t>
  </si>
  <si>
    <t>642221*******1775</t>
  </si>
  <si>
    <t>李明其</t>
  </si>
  <si>
    <t>642221*******1794</t>
  </si>
  <si>
    <t>622947881049305****</t>
  </si>
  <si>
    <t>李明武</t>
  </si>
  <si>
    <t>642221*******1778</t>
  </si>
  <si>
    <t>李正奇</t>
  </si>
  <si>
    <t>642221*******181X</t>
  </si>
  <si>
    <t>李志刚</t>
  </si>
  <si>
    <t>622947881170174****</t>
  </si>
  <si>
    <t>马彦花</t>
  </si>
  <si>
    <t>642221*******1804</t>
  </si>
  <si>
    <t>马志贵</t>
  </si>
  <si>
    <t>642221*******1770</t>
  </si>
  <si>
    <t>622947880021537****</t>
  </si>
  <si>
    <t>马志兰</t>
  </si>
  <si>
    <t>642221*******182X</t>
  </si>
  <si>
    <t>蒲得祥</t>
  </si>
  <si>
    <t>642221*******1832</t>
  </si>
  <si>
    <t>622947803001528****</t>
  </si>
  <si>
    <t>蒲进刚</t>
  </si>
  <si>
    <t>642221*******1777</t>
  </si>
  <si>
    <t>622947880021590****</t>
  </si>
  <si>
    <t>蒲得忠</t>
  </si>
  <si>
    <t>642221*******1790</t>
  </si>
  <si>
    <t>蒲进武</t>
  </si>
  <si>
    <t>642221*******1797</t>
  </si>
  <si>
    <t>622947880031579****</t>
  </si>
  <si>
    <t>蒲玉保</t>
  </si>
  <si>
    <t>韩玉芳</t>
  </si>
  <si>
    <t>622947881030198****</t>
  </si>
  <si>
    <t>李志明</t>
  </si>
  <si>
    <t>李明虎</t>
  </si>
  <si>
    <t>李明山</t>
  </si>
  <si>
    <t>642221*******1815</t>
  </si>
  <si>
    <t>罗明英</t>
  </si>
  <si>
    <t>642221*******1782</t>
  </si>
  <si>
    <t>622947881050120****</t>
  </si>
  <si>
    <t>李彦贵</t>
  </si>
  <si>
    <t>642221*******1772</t>
  </si>
  <si>
    <t>二组</t>
  </si>
  <si>
    <t>李贵</t>
  </si>
  <si>
    <t>李志花</t>
  </si>
  <si>
    <t>642221*******1789</t>
  </si>
  <si>
    <t>622947881002463****</t>
  </si>
  <si>
    <t>康志强</t>
  </si>
  <si>
    <t>642221*******1779</t>
  </si>
  <si>
    <t>623095860040155****</t>
  </si>
  <si>
    <t>韩兴花</t>
  </si>
  <si>
    <t>642221*******1803</t>
  </si>
  <si>
    <t>1680811400025****</t>
  </si>
  <si>
    <t>李存成</t>
  </si>
  <si>
    <t>622947881049306****</t>
  </si>
  <si>
    <t>李存虎</t>
  </si>
  <si>
    <t>642221*******177X</t>
  </si>
  <si>
    <t>622947831001514****</t>
  </si>
  <si>
    <t>李存堂</t>
  </si>
  <si>
    <t>622947881008266****</t>
  </si>
  <si>
    <t>韩成勇</t>
  </si>
  <si>
    <t>642221*******1836</t>
  </si>
  <si>
    <t>韩得兴</t>
  </si>
  <si>
    <t>642221*******1816</t>
  </si>
  <si>
    <t>622947881190119****</t>
  </si>
  <si>
    <t>康志林</t>
  </si>
  <si>
    <t>642221*******1774</t>
  </si>
  <si>
    <t>622947803001530****</t>
  </si>
  <si>
    <t>康风珍</t>
  </si>
  <si>
    <t>642221*******1776</t>
  </si>
  <si>
    <t>李志仁</t>
  </si>
  <si>
    <t>马继仓</t>
  </si>
  <si>
    <t>马继山</t>
  </si>
  <si>
    <t>642221*******1818</t>
  </si>
  <si>
    <t>1301486300024****</t>
  </si>
  <si>
    <t>马继英</t>
  </si>
  <si>
    <t>642221*******1826</t>
  </si>
  <si>
    <t>马君海</t>
  </si>
  <si>
    <t>马彦俊</t>
  </si>
  <si>
    <t>622947881049273****</t>
  </si>
  <si>
    <t>康富仓</t>
  </si>
  <si>
    <t>马彦江</t>
  </si>
  <si>
    <t>622947881029382****</t>
  </si>
  <si>
    <t>马继贵</t>
  </si>
  <si>
    <t>622947881019325****</t>
  </si>
  <si>
    <t>马彦忠</t>
  </si>
  <si>
    <t>642221*******1817</t>
  </si>
  <si>
    <t>马继保</t>
  </si>
  <si>
    <t>李存德</t>
  </si>
  <si>
    <t>642221*******179X</t>
  </si>
  <si>
    <t>622947881010195****</t>
  </si>
  <si>
    <t>何志仓</t>
  </si>
  <si>
    <t>642221*******1788</t>
  </si>
  <si>
    <t>马彦贵</t>
  </si>
  <si>
    <t>1301486700017****</t>
  </si>
  <si>
    <t>蒲进忠</t>
  </si>
  <si>
    <t>642221*******1799</t>
  </si>
  <si>
    <t>622947881100184****</t>
  </si>
  <si>
    <t>三组</t>
  </si>
  <si>
    <t>韩兴旺</t>
  </si>
  <si>
    <t>韩得海</t>
  </si>
  <si>
    <t>韩玉成</t>
  </si>
  <si>
    <t>622947881170175****</t>
  </si>
  <si>
    <t>韩玉涛</t>
  </si>
  <si>
    <t>642221*******183X</t>
  </si>
  <si>
    <t>马占仓</t>
  </si>
  <si>
    <t>642221*******1871</t>
  </si>
  <si>
    <t>韩玉福</t>
  </si>
  <si>
    <t>622947831001512****</t>
  </si>
  <si>
    <t>马占国</t>
  </si>
  <si>
    <t>642221*******1813</t>
  </si>
  <si>
    <t>622947881009686****</t>
  </si>
  <si>
    <t>马占瑞</t>
  </si>
  <si>
    <t>黑保鹏</t>
  </si>
  <si>
    <t>622947831020187****</t>
  </si>
  <si>
    <t>马占昌</t>
  </si>
  <si>
    <t>622947881009562****</t>
  </si>
  <si>
    <t>韩得贵</t>
  </si>
  <si>
    <t>1444043400067****</t>
  </si>
  <si>
    <t>马海录</t>
  </si>
  <si>
    <t>韩玉明</t>
  </si>
  <si>
    <t>622947880031563****</t>
  </si>
  <si>
    <t>马占元</t>
  </si>
  <si>
    <t>1518412900011****</t>
  </si>
  <si>
    <t>马学保</t>
  </si>
  <si>
    <t>马红堂</t>
  </si>
  <si>
    <t>642221*******1812</t>
  </si>
  <si>
    <t>马红英</t>
  </si>
  <si>
    <t>622947831001521****</t>
  </si>
  <si>
    <t>马红波</t>
  </si>
  <si>
    <t>642221*******1796</t>
  </si>
  <si>
    <t>622947880031597****</t>
  </si>
  <si>
    <t>马宁</t>
  </si>
  <si>
    <t>韩玉山</t>
  </si>
  <si>
    <t>李进英</t>
  </si>
  <si>
    <t>642221*******178X</t>
  </si>
  <si>
    <t>四组</t>
  </si>
  <si>
    <t>韩得俊</t>
  </si>
  <si>
    <t>642221*******1795</t>
  </si>
  <si>
    <t>韩得保</t>
  </si>
  <si>
    <t>622947803001526****</t>
  </si>
  <si>
    <t>韩得兵</t>
  </si>
  <si>
    <t>韩得彪</t>
  </si>
  <si>
    <t>622947881160131****</t>
  </si>
  <si>
    <t>韩得才</t>
  </si>
  <si>
    <t>642221*******1833</t>
  </si>
  <si>
    <t>622947803000518****</t>
  </si>
  <si>
    <t>韩成涛</t>
  </si>
  <si>
    <t>韩得虎</t>
  </si>
  <si>
    <t>韩成学</t>
  </si>
  <si>
    <t>622947803001817****</t>
  </si>
  <si>
    <t>韩成得</t>
  </si>
  <si>
    <t>韩成旺</t>
  </si>
  <si>
    <t>623095860000144****</t>
  </si>
  <si>
    <t>李玉兰</t>
  </si>
  <si>
    <t>642221*******1781</t>
  </si>
  <si>
    <t>623095860001537****</t>
  </si>
  <si>
    <t>韩成虎</t>
  </si>
  <si>
    <t>韩成贵</t>
  </si>
  <si>
    <t>622947880031578****</t>
  </si>
  <si>
    <t>韩得林</t>
  </si>
  <si>
    <t>韩得其</t>
  </si>
  <si>
    <t>622947831001522****</t>
  </si>
  <si>
    <t>韩得山</t>
  </si>
  <si>
    <t>622947881049232****</t>
  </si>
  <si>
    <t>韩得忠</t>
  </si>
  <si>
    <t>642221*******1792</t>
  </si>
  <si>
    <t>韩德丰</t>
  </si>
  <si>
    <t>622947881040154****</t>
  </si>
  <si>
    <t>韩德平</t>
  </si>
  <si>
    <t>642221*******1798</t>
  </si>
  <si>
    <t>韩恩</t>
  </si>
  <si>
    <t>韩付贵</t>
  </si>
  <si>
    <t>622947831003071****</t>
  </si>
  <si>
    <t>韩付平</t>
  </si>
  <si>
    <t>韩付有</t>
  </si>
  <si>
    <t>韩贵</t>
  </si>
  <si>
    <t>622947880031576****</t>
  </si>
  <si>
    <t>韩荣</t>
  </si>
  <si>
    <t>622947831001501****</t>
  </si>
  <si>
    <t>韩文</t>
  </si>
  <si>
    <t>韩武</t>
  </si>
  <si>
    <t>韩应彪</t>
  </si>
  <si>
    <t>韩应虎</t>
  </si>
  <si>
    <t>韩玉彪</t>
  </si>
  <si>
    <t>622947881060116****</t>
  </si>
  <si>
    <t>韩玉发</t>
  </si>
  <si>
    <t>622947880031568****</t>
  </si>
  <si>
    <t>韩玉林</t>
  </si>
  <si>
    <t>韩玉录</t>
  </si>
  <si>
    <t>兰凤英</t>
  </si>
  <si>
    <t>622947880031569****</t>
  </si>
  <si>
    <t>韩玉清</t>
  </si>
  <si>
    <t>韩兴山</t>
  </si>
  <si>
    <t>642221*******1838</t>
  </si>
  <si>
    <t>622947831000168****</t>
  </si>
  <si>
    <t>韩玉万</t>
  </si>
  <si>
    <t>韩玉忠</t>
  </si>
  <si>
    <t>622947881090161****</t>
  </si>
  <si>
    <t>马国福</t>
  </si>
  <si>
    <t>622947831010198****</t>
  </si>
  <si>
    <t>马国付</t>
  </si>
  <si>
    <t>马国军</t>
  </si>
  <si>
    <t>642221*******1791</t>
  </si>
  <si>
    <t>马国平</t>
  </si>
  <si>
    <t>642221*******1810</t>
  </si>
  <si>
    <t>622947880031573****</t>
  </si>
  <si>
    <t>马国强</t>
  </si>
  <si>
    <t>马国文</t>
  </si>
  <si>
    <t>马廷才</t>
  </si>
  <si>
    <t>622947830001400****</t>
  </si>
  <si>
    <t>马廷举</t>
  </si>
  <si>
    <t>马廷科</t>
  </si>
  <si>
    <t>马国明</t>
  </si>
  <si>
    <t>642221*******1837</t>
  </si>
  <si>
    <t>622947803010137****</t>
  </si>
  <si>
    <t>韩得元</t>
  </si>
  <si>
    <t>韩成礼</t>
  </si>
  <si>
    <t>韩兴江</t>
  </si>
  <si>
    <t>韩德奇</t>
  </si>
  <si>
    <t>韩成锋</t>
  </si>
  <si>
    <t>韩兴宝</t>
  </si>
  <si>
    <t>622947880031580****</t>
  </si>
  <si>
    <t>622947831010101****</t>
  </si>
  <si>
    <t>韩义武</t>
  </si>
  <si>
    <t>642221*******1819</t>
  </si>
  <si>
    <t>622947881130168****</t>
  </si>
  <si>
    <t>马国兵</t>
  </si>
  <si>
    <t>642221*******1899</t>
  </si>
  <si>
    <t>622947831000126****</t>
  </si>
  <si>
    <t>韩得祥</t>
  </si>
  <si>
    <t>韩得军</t>
  </si>
  <si>
    <t>642221*******1814</t>
  </si>
  <si>
    <t>马守花</t>
  </si>
  <si>
    <t>642221*******1268</t>
  </si>
  <si>
    <t>马应花</t>
  </si>
  <si>
    <t>韩玉珍</t>
  </si>
  <si>
    <t>马廷荣</t>
  </si>
  <si>
    <t>韩玉荣</t>
  </si>
  <si>
    <t>622947881060113****</t>
  </si>
  <si>
    <t>韩成俊</t>
  </si>
  <si>
    <t>马廷海</t>
  </si>
  <si>
    <t>五组</t>
  </si>
  <si>
    <t>马彦义</t>
  </si>
  <si>
    <t>马志虎</t>
  </si>
  <si>
    <t>李成秀</t>
  </si>
  <si>
    <t>642221*******1800</t>
  </si>
  <si>
    <t>622947881029226****</t>
  </si>
  <si>
    <t>马宗海</t>
  </si>
  <si>
    <t>马志有</t>
  </si>
  <si>
    <t>622947881100115****</t>
  </si>
  <si>
    <t>马志福</t>
  </si>
  <si>
    <t>马志杰</t>
  </si>
  <si>
    <t>马宗仓</t>
  </si>
  <si>
    <t>622947881100126****</t>
  </si>
  <si>
    <t>马彦仁</t>
  </si>
  <si>
    <t>马彦礼</t>
  </si>
  <si>
    <t>622947881049200****</t>
  </si>
  <si>
    <t>马成芳</t>
  </si>
  <si>
    <t>何文梅</t>
  </si>
  <si>
    <t>六组</t>
  </si>
  <si>
    <t>韩文保</t>
  </si>
  <si>
    <t>韩文海</t>
  </si>
  <si>
    <t>韩文科</t>
  </si>
  <si>
    <t>韩文齐</t>
  </si>
  <si>
    <t>杨田英</t>
  </si>
  <si>
    <t>642221*******1784</t>
  </si>
  <si>
    <t>韩成</t>
  </si>
  <si>
    <t>622947880031561****</t>
  </si>
  <si>
    <t>七组</t>
  </si>
  <si>
    <t>韩进昌</t>
  </si>
  <si>
    <t>642221*******1852</t>
  </si>
  <si>
    <t>韩进虎</t>
  </si>
  <si>
    <t>642221*******1835</t>
  </si>
  <si>
    <t>622947881060114****</t>
  </si>
  <si>
    <t>韩进文</t>
  </si>
  <si>
    <t>642221*******1830</t>
  </si>
  <si>
    <t>韩国明</t>
  </si>
  <si>
    <t>韩彪</t>
  </si>
  <si>
    <t>622947880031596****</t>
  </si>
  <si>
    <t>韩芳金</t>
  </si>
  <si>
    <t>622947880031564****</t>
  </si>
  <si>
    <t>韩保</t>
  </si>
  <si>
    <t>622947881080154****</t>
  </si>
  <si>
    <t xml:space="preserve">韩亮 </t>
  </si>
  <si>
    <t>642221*******1831</t>
  </si>
  <si>
    <t>1381681600030****</t>
  </si>
  <si>
    <t>韩虎虎</t>
  </si>
  <si>
    <t>韩平</t>
  </si>
  <si>
    <t>黑生江</t>
  </si>
  <si>
    <t>622947881029245****</t>
  </si>
  <si>
    <t>李正科</t>
  </si>
  <si>
    <t>韩兴忠</t>
  </si>
  <si>
    <t>622947881130165****</t>
  </si>
  <si>
    <t>李明花</t>
  </si>
  <si>
    <t>622947881029244****</t>
  </si>
  <si>
    <t>642221*******1780</t>
  </si>
  <si>
    <t>韩芳山</t>
  </si>
  <si>
    <t>海兴英</t>
  </si>
  <si>
    <t>642221*******1783</t>
  </si>
  <si>
    <t>韩兴关</t>
  </si>
  <si>
    <t>韩凤成</t>
  </si>
  <si>
    <t>640522*******4814</t>
  </si>
  <si>
    <t>韩兴荣</t>
  </si>
  <si>
    <t>八组</t>
  </si>
  <si>
    <t>韩芳军</t>
  </si>
  <si>
    <t>韩刚</t>
  </si>
  <si>
    <t>622947881029358****</t>
  </si>
  <si>
    <t>韩进福</t>
  </si>
  <si>
    <t>韩进山</t>
  </si>
  <si>
    <t>623095860001420****</t>
  </si>
  <si>
    <t>韩世雄</t>
  </si>
  <si>
    <t>642221*******1839</t>
  </si>
  <si>
    <t>柯义花</t>
  </si>
  <si>
    <t>642221*******1609</t>
  </si>
  <si>
    <t>622947881180131****</t>
  </si>
  <si>
    <t xml:space="preserve">韩兴刚 </t>
  </si>
  <si>
    <t>622947881130166****</t>
  </si>
  <si>
    <t>韩兴礼</t>
  </si>
  <si>
    <t>622947881049308****</t>
  </si>
  <si>
    <t>韩学武</t>
  </si>
  <si>
    <t>李正仓</t>
  </si>
  <si>
    <t>韩兴清</t>
  </si>
  <si>
    <t>622947881049233****</t>
  </si>
  <si>
    <t>韩芳宝</t>
  </si>
  <si>
    <t>622947830001406****</t>
  </si>
  <si>
    <t>李红秀</t>
  </si>
  <si>
    <t>642221*******1786</t>
  </si>
  <si>
    <t>韩兴满</t>
  </si>
  <si>
    <t>622947881000121****</t>
  </si>
  <si>
    <t>韩兴其</t>
  </si>
  <si>
    <t>韩礼</t>
  </si>
  <si>
    <t>23</t>
  </si>
  <si>
    <t>150</t>
  </si>
  <si>
    <t>九组</t>
  </si>
  <si>
    <t>韩春芳</t>
  </si>
  <si>
    <t>622947881019340****</t>
  </si>
  <si>
    <t>韩春举</t>
  </si>
  <si>
    <t>韩春胜</t>
  </si>
  <si>
    <t>官有梅</t>
  </si>
  <si>
    <t>642221*******1787</t>
  </si>
  <si>
    <t>622947881140186****</t>
  </si>
  <si>
    <t>张玉荣</t>
  </si>
  <si>
    <t>韩得满</t>
  </si>
  <si>
    <t>韩小军</t>
  </si>
  <si>
    <t>韩春文</t>
  </si>
  <si>
    <t>622947881039284****</t>
  </si>
  <si>
    <t>李文花</t>
  </si>
  <si>
    <t>十组</t>
  </si>
  <si>
    <t>马金山</t>
  </si>
  <si>
    <t>622947881150138****</t>
  </si>
  <si>
    <t>马占全</t>
  </si>
  <si>
    <t>马志衡</t>
  </si>
  <si>
    <t>马志龙</t>
  </si>
  <si>
    <t>622947881049309****</t>
  </si>
  <si>
    <t>马宗保</t>
  </si>
  <si>
    <t>642221*******1858</t>
  </si>
  <si>
    <t>马宗武</t>
  </si>
  <si>
    <t>622947830001414****</t>
  </si>
  <si>
    <t>马玉英</t>
  </si>
  <si>
    <t>1501442300014****</t>
  </si>
  <si>
    <t>马贵</t>
  </si>
  <si>
    <t>.</t>
  </si>
  <si>
    <t>海原县七营镇2024年南堡村畜牧业项目补助花名册</t>
  </si>
  <si>
    <t xml:space="preserve"> 单位：头、只、元</t>
  </si>
  <si>
    <t>姓   名</t>
  </si>
  <si>
    <t>畜别</t>
  </si>
  <si>
    <t>2023年补贴数量</t>
  </si>
  <si>
    <t>现存栏数量</t>
  </si>
  <si>
    <t>实际补贴数量</t>
  </si>
  <si>
    <t>642221********1775</t>
  </si>
  <si>
    <t>牛</t>
  </si>
  <si>
    <t>642221********1778</t>
  </si>
  <si>
    <t>642221********1771</t>
  </si>
  <si>
    <t>642221********1773</t>
  </si>
  <si>
    <t>622947831001518****</t>
  </si>
  <si>
    <t>642221********1797</t>
  </si>
  <si>
    <t>642221********1832</t>
  </si>
  <si>
    <t>642221********181X</t>
  </si>
  <si>
    <t>642221********1815</t>
  </si>
  <si>
    <t>642221********1772</t>
  </si>
  <si>
    <t>642221********1794</t>
  </si>
  <si>
    <t>642221********182X</t>
  </si>
  <si>
    <t>640522********4817</t>
  </si>
  <si>
    <t>642221********177X</t>
  </si>
  <si>
    <t>642221********1817</t>
  </si>
  <si>
    <t>642221********1779</t>
  </si>
  <si>
    <t>642221********1788</t>
  </si>
  <si>
    <t>642221********1818</t>
  </si>
  <si>
    <t>642221********1803</t>
  </si>
  <si>
    <t>642221********1790</t>
  </si>
  <si>
    <t>642221********1836</t>
  </si>
  <si>
    <t>642221********183X</t>
  </si>
  <si>
    <t>642221********1796</t>
  </si>
  <si>
    <t>642221********1812</t>
  </si>
  <si>
    <t>642221********1781</t>
  </si>
  <si>
    <t>642221********1792</t>
  </si>
  <si>
    <t>642221********1798</t>
  </si>
  <si>
    <t>642221********1776</t>
  </si>
  <si>
    <t>642221********1813</t>
  </si>
  <si>
    <t>642221********1810</t>
  </si>
  <si>
    <t>马宗义</t>
  </si>
  <si>
    <t>642221********1833</t>
  </si>
  <si>
    <t>马盼社</t>
  </si>
  <si>
    <t>马宗林</t>
  </si>
  <si>
    <t>642221********1800</t>
  </si>
  <si>
    <t>马宗孝</t>
  </si>
  <si>
    <t>642221********1858</t>
  </si>
  <si>
    <t>马忠</t>
  </si>
  <si>
    <t>642221********1795</t>
  </si>
  <si>
    <t>1442878900037****</t>
  </si>
  <si>
    <t>马桂英</t>
  </si>
  <si>
    <t>642226********0842</t>
  </si>
  <si>
    <t>马宗全</t>
  </si>
  <si>
    <t>642221********1837</t>
  </si>
  <si>
    <t>李成山</t>
  </si>
  <si>
    <t>642222********3210</t>
  </si>
  <si>
    <t>622947880011596****</t>
  </si>
  <si>
    <t>642221********1852</t>
  </si>
  <si>
    <t>642221********1835</t>
  </si>
  <si>
    <t>642221********1830</t>
  </si>
  <si>
    <t>642221********1831</t>
  </si>
  <si>
    <t>622947881050121****</t>
  </si>
  <si>
    <t>642221********1770</t>
  </si>
  <si>
    <t>642221********1783</t>
  </si>
  <si>
    <t>622947881009640****</t>
  </si>
  <si>
    <t>642221********1786</t>
  </si>
  <si>
    <t>642221********1609</t>
  </si>
  <si>
    <t>642221********1787</t>
  </si>
  <si>
    <t>642221********1819</t>
  </si>
  <si>
    <t>642221********1789</t>
  </si>
  <si>
    <t>羊</t>
  </si>
  <si>
    <t>642221********1793</t>
  </si>
  <si>
    <t>642221********1811</t>
  </si>
  <si>
    <t>642221********1777</t>
  </si>
  <si>
    <t>642221********1816</t>
  </si>
  <si>
    <t>642221********1871</t>
  </si>
  <si>
    <t>642221********1791</t>
  </si>
  <si>
    <t>642221********1838</t>
  </si>
  <si>
    <t>642221********1799</t>
  </si>
  <si>
    <t>642221********1814</t>
  </si>
  <si>
    <t>642221********1782</t>
  </si>
  <si>
    <t>马志录</t>
  </si>
  <si>
    <t>马成玉</t>
  </si>
  <si>
    <t>马志俊</t>
  </si>
  <si>
    <t>马宗禄</t>
  </si>
  <si>
    <t>马志仓</t>
  </si>
  <si>
    <t>622947881060194****</t>
  </si>
  <si>
    <t>马如秀</t>
  </si>
  <si>
    <t>642222********2228</t>
  </si>
  <si>
    <t>622947881009653****</t>
  </si>
  <si>
    <t>何义花</t>
  </si>
  <si>
    <t>642221********1807</t>
  </si>
  <si>
    <t>马宗明</t>
  </si>
  <si>
    <t>642221********179X</t>
  </si>
  <si>
    <t>马志德</t>
  </si>
  <si>
    <t>马宗治</t>
  </si>
  <si>
    <t>马儿利</t>
  </si>
  <si>
    <t>马买核</t>
  </si>
  <si>
    <t>622947881100166****</t>
  </si>
  <si>
    <t>马军</t>
  </si>
  <si>
    <t>642221********1784</t>
  </si>
  <si>
    <t>642221********1780</t>
  </si>
  <si>
    <t>韩兴刚小</t>
  </si>
  <si>
    <t>642221********1774</t>
  </si>
  <si>
    <t>韩兴刚 大</t>
  </si>
  <si>
    <t>642221********178X</t>
  </si>
  <si>
    <t>海原县七营镇2024年南堡村畜牧业产业项目补助验收棚圈花名册</t>
  </si>
  <si>
    <t>单位：座、㎡、元</t>
  </si>
  <si>
    <t>姓 名</t>
  </si>
  <si>
    <t>棚圈（座）</t>
  </si>
  <si>
    <t>面积（㎡)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</si>
</sst>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/>
    <xf numFmtId="0" fontId="2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0" borderId="0">
      <protection locked="0"/>
    </xf>
    <xf numFmtId="0" fontId="22" fillId="17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0"/>
    <xf numFmtId="0" fontId="20" fillId="4" borderId="0" applyNumberFormat="0" applyBorder="0" applyAlignment="0" applyProtection="0">
      <alignment vertical="center"/>
    </xf>
    <xf numFmtId="0" fontId="4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32" fillId="0" borderId="0"/>
    <xf numFmtId="0" fontId="2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2" fillId="0" borderId="0" applyProtection="0"/>
    <xf numFmtId="0" fontId="4" fillId="0" borderId="0">
      <alignment vertical="center"/>
    </xf>
    <xf numFmtId="0" fontId="4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NumberFormat="1" applyFont="1">
      <alignment vertical="center"/>
    </xf>
    <xf numFmtId="0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65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0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20 3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常规 20 4" xfId="51"/>
    <cellStyle name="60% - 强调文字颜色 5" xfId="52" builtinId="48"/>
    <cellStyle name="强调文字颜色 6" xfId="53" builtinId="49"/>
    <cellStyle name="常规 10" xfId="54"/>
    <cellStyle name="常规 21 2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5" xfId="60"/>
    <cellStyle name="常规 20" xfId="61"/>
    <cellStyle name="常规 2" xfId="62"/>
    <cellStyle name="常规 2 4" xfId="63"/>
    <cellStyle name="常规 22" xfId="64"/>
    <cellStyle name="常规 3" xfId="65"/>
    <cellStyle name="常规 3 2" xfId="66"/>
    <cellStyle name="常规 3 3" xfId="67"/>
    <cellStyle name="常规 4" xfId="68"/>
    <cellStyle name="常规 4 2" xfId="69"/>
    <cellStyle name="常规 5" xfId="70"/>
    <cellStyle name="常规 7" xfId="7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5"/>
  <sheetViews>
    <sheetView tabSelected="1" workbookViewId="0">
      <selection activeCell="E42" sqref="E42"/>
    </sheetView>
  </sheetViews>
  <sheetFormatPr defaultColWidth="9" defaultRowHeight="12"/>
  <cols>
    <col min="1" max="1" width="4.125" style="42" customWidth="1"/>
    <col min="2" max="2" width="4.625" style="42" customWidth="1"/>
    <col min="3" max="3" width="6.25" style="43" customWidth="1"/>
    <col min="4" max="4" width="17.875" style="42" customWidth="1"/>
    <col min="5" max="5" width="18.875" style="42" customWidth="1"/>
    <col min="6" max="6" width="7.875" style="42" customWidth="1"/>
    <col min="7" max="7" width="11.125" style="42" customWidth="1"/>
    <col min="8" max="10" width="7.625" style="42" customWidth="1"/>
    <col min="11" max="11" width="6.25" style="42" customWidth="1"/>
    <col min="12" max="16384" width="9" style="40"/>
  </cols>
  <sheetData>
    <row r="1" ht="22.5" spans="1:11">
      <c r="A1" s="44" t="s">
        <v>0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ht="24" spans="1:11">
      <c r="A2" s="46"/>
      <c r="B2" s="46"/>
      <c r="C2" s="46"/>
      <c r="D2" s="46"/>
      <c r="E2" s="47"/>
      <c r="F2" s="47"/>
      <c r="G2" s="47"/>
      <c r="H2" s="47"/>
      <c r="I2" s="47"/>
      <c r="J2" s="59" t="s">
        <v>1</v>
      </c>
      <c r="K2" s="59"/>
    </row>
    <row r="3" spans="1:11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48" t="s">
        <v>10</v>
      </c>
      <c r="J3" s="48" t="s">
        <v>11</v>
      </c>
      <c r="K3" s="48" t="s">
        <v>12</v>
      </c>
    </row>
    <row r="4" spans="1:11">
      <c r="A4" s="49">
        <v>1</v>
      </c>
      <c r="B4" s="50" t="s">
        <v>13</v>
      </c>
      <c r="C4" s="50" t="s">
        <v>14</v>
      </c>
      <c r="D4" s="50" t="s">
        <v>15</v>
      </c>
      <c r="E4" s="50" t="s">
        <v>16</v>
      </c>
      <c r="F4" s="50" t="s">
        <v>17</v>
      </c>
      <c r="G4" s="50">
        <v>11.6</v>
      </c>
      <c r="H4" s="49">
        <v>11</v>
      </c>
      <c r="I4" s="49">
        <v>150</v>
      </c>
      <c r="J4" s="49">
        <f t="shared" ref="J4:J29" si="0">I4*H4</f>
        <v>1650</v>
      </c>
      <c r="K4" s="49"/>
    </row>
    <row r="5" s="40" customFormat="1" spans="1:11">
      <c r="A5" s="49">
        <v>2</v>
      </c>
      <c r="B5" s="50" t="s">
        <v>13</v>
      </c>
      <c r="C5" s="50" t="s">
        <v>18</v>
      </c>
      <c r="D5" s="51" t="s">
        <v>19</v>
      </c>
      <c r="E5" s="50" t="s">
        <v>20</v>
      </c>
      <c r="F5" s="50" t="s">
        <v>17</v>
      </c>
      <c r="G5" s="50">
        <v>11</v>
      </c>
      <c r="H5" s="49">
        <v>11</v>
      </c>
      <c r="I5" s="49">
        <v>150</v>
      </c>
      <c r="J5" s="49">
        <f t="shared" si="0"/>
        <v>1650</v>
      </c>
      <c r="K5" s="49"/>
    </row>
    <row r="6" s="40" customFormat="1" spans="1:11">
      <c r="A6" s="49">
        <v>3</v>
      </c>
      <c r="B6" s="50" t="s">
        <v>13</v>
      </c>
      <c r="C6" s="50" t="s">
        <v>21</v>
      </c>
      <c r="D6" s="50" t="s">
        <v>22</v>
      </c>
      <c r="E6" s="52" t="s">
        <v>23</v>
      </c>
      <c r="F6" s="50" t="s">
        <v>17</v>
      </c>
      <c r="G6" s="50">
        <v>14.7</v>
      </c>
      <c r="H6" s="49">
        <v>14</v>
      </c>
      <c r="I6" s="49">
        <v>150</v>
      </c>
      <c r="J6" s="49">
        <f t="shared" si="0"/>
        <v>2100</v>
      </c>
      <c r="K6" s="49"/>
    </row>
    <row r="7" s="41" customFormat="1" spans="1:11">
      <c r="A7" s="49">
        <v>4</v>
      </c>
      <c r="B7" s="50" t="s">
        <v>13</v>
      </c>
      <c r="C7" s="50" t="s">
        <v>24</v>
      </c>
      <c r="D7" s="50" t="s">
        <v>25</v>
      </c>
      <c r="E7" s="50" t="s">
        <v>26</v>
      </c>
      <c r="F7" s="50" t="s">
        <v>17</v>
      </c>
      <c r="G7" s="50">
        <v>7.3</v>
      </c>
      <c r="H7" s="50">
        <v>7</v>
      </c>
      <c r="I7" s="50">
        <v>150</v>
      </c>
      <c r="J7" s="49">
        <f t="shared" si="0"/>
        <v>1050</v>
      </c>
      <c r="K7" s="50" t="s">
        <v>27</v>
      </c>
    </row>
    <row r="8" spans="1:11">
      <c r="A8" s="49">
        <v>5</v>
      </c>
      <c r="B8" s="50" t="s">
        <v>13</v>
      </c>
      <c r="C8" s="50" t="s">
        <v>28</v>
      </c>
      <c r="D8" s="50" t="s">
        <v>19</v>
      </c>
      <c r="E8" s="50" t="s">
        <v>26</v>
      </c>
      <c r="F8" s="50" t="s">
        <v>17</v>
      </c>
      <c r="G8" s="50">
        <v>16.6</v>
      </c>
      <c r="H8" s="49">
        <v>16</v>
      </c>
      <c r="I8" s="49">
        <v>150</v>
      </c>
      <c r="J8" s="49">
        <f t="shared" si="0"/>
        <v>2400</v>
      </c>
      <c r="K8" s="49"/>
    </row>
    <row r="9" spans="1:11">
      <c r="A9" s="49">
        <v>6</v>
      </c>
      <c r="B9" s="50" t="s">
        <v>13</v>
      </c>
      <c r="C9" s="50" t="s">
        <v>29</v>
      </c>
      <c r="D9" s="50" t="s">
        <v>30</v>
      </c>
      <c r="E9" s="50" t="s">
        <v>31</v>
      </c>
      <c r="F9" s="50" t="s">
        <v>17</v>
      </c>
      <c r="G9" s="50">
        <v>6.07</v>
      </c>
      <c r="H9" s="49">
        <v>6</v>
      </c>
      <c r="I9" s="49">
        <v>150</v>
      </c>
      <c r="J9" s="49">
        <f t="shared" si="0"/>
        <v>900</v>
      </c>
      <c r="K9" s="49"/>
    </row>
    <row r="10" spans="1:11">
      <c r="A10" s="49">
        <v>7</v>
      </c>
      <c r="B10" s="50" t="s">
        <v>13</v>
      </c>
      <c r="C10" s="50" t="s">
        <v>32</v>
      </c>
      <c r="D10" s="50" t="s">
        <v>33</v>
      </c>
      <c r="E10" s="50" t="s">
        <v>26</v>
      </c>
      <c r="F10" s="50" t="s">
        <v>17</v>
      </c>
      <c r="G10" s="50">
        <v>10</v>
      </c>
      <c r="H10" s="49">
        <v>10</v>
      </c>
      <c r="I10" s="49">
        <v>150</v>
      </c>
      <c r="J10" s="49">
        <f t="shared" si="0"/>
        <v>1500</v>
      </c>
      <c r="K10" s="49"/>
    </row>
    <row r="11" spans="1:11">
      <c r="A11" s="49">
        <v>8</v>
      </c>
      <c r="B11" s="50" t="s">
        <v>13</v>
      </c>
      <c r="C11" s="50" t="s">
        <v>34</v>
      </c>
      <c r="D11" s="50" t="s">
        <v>35</v>
      </c>
      <c r="E11" s="50" t="s">
        <v>31</v>
      </c>
      <c r="F11" s="50" t="s">
        <v>17</v>
      </c>
      <c r="G11" s="50">
        <v>9.7</v>
      </c>
      <c r="H11" s="49">
        <v>9</v>
      </c>
      <c r="I11" s="49">
        <v>150</v>
      </c>
      <c r="J11" s="49">
        <f t="shared" si="0"/>
        <v>1350</v>
      </c>
      <c r="K11" s="49"/>
    </row>
    <row r="12" s="40" customFormat="1" spans="1:11">
      <c r="A12" s="49">
        <v>9</v>
      </c>
      <c r="B12" s="50" t="s">
        <v>13</v>
      </c>
      <c r="C12" s="50" t="s">
        <v>36</v>
      </c>
      <c r="D12" s="50" t="s">
        <v>37</v>
      </c>
      <c r="E12" s="53" t="s">
        <v>38</v>
      </c>
      <c r="F12" s="50" t="s">
        <v>17</v>
      </c>
      <c r="G12" s="50">
        <v>27</v>
      </c>
      <c r="H12" s="49">
        <v>27</v>
      </c>
      <c r="I12" s="49">
        <v>150</v>
      </c>
      <c r="J12" s="49">
        <f t="shared" si="0"/>
        <v>4050</v>
      </c>
      <c r="K12" s="49"/>
    </row>
    <row r="13" spans="1:11">
      <c r="A13" s="49">
        <v>10</v>
      </c>
      <c r="B13" s="50" t="s">
        <v>13</v>
      </c>
      <c r="C13" s="50" t="s">
        <v>39</v>
      </c>
      <c r="D13" s="50" t="s">
        <v>40</v>
      </c>
      <c r="E13" s="50" t="s">
        <v>26</v>
      </c>
      <c r="F13" s="50" t="s">
        <v>17</v>
      </c>
      <c r="G13" s="50">
        <v>5</v>
      </c>
      <c r="H13" s="49">
        <v>5</v>
      </c>
      <c r="I13" s="49">
        <v>150</v>
      </c>
      <c r="J13" s="49">
        <f t="shared" si="0"/>
        <v>750</v>
      </c>
      <c r="K13" s="49"/>
    </row>
    <row r="14" s="40" customFormat="1" spans="1:11">
      <c r="A14" s="49">
        <v>11</v>
      </c>
      <c r="B14" s="50" t="s">
        <v>13</v>
      </c>
      <c r="C14" s="50" t="s">
        <v>41</v>
      </c>
      <c r="D14" s="50" t="s">
        <v>42</v>
      </c>
      <c r="E14" s="50" t="s">
        <v>31</v>
      </c>
      <c r="F14" s="50" t="s">
        <v>17</v>
      </c>
      <c r="G14" s="50">
        <v>12.3</v>
      </c>
      <c r="H14" s="49">
        <v>12</v>
      </c>
      <c r="I14" s="49">
        <v>150</v>
      </c>
      <c r="J14" s="49">
        <f t="shared" si="0"/>
        <v>1800</v>
      </c>
      <c r="K14" s="49"/>
    </row>
    <row r="15" spans="1:11">
      <c r="A15" s="49">
        <v>12</v>
      </c>
      <c r="B15" s="50" t="s">
        <v>13</v>
      </c>
      <c r="C15" s="50" t="s">
        <v>43</v>
      </c>
      <c r="D15" s="50" t="s">
        <v>42</v>
      </c>
      <c r="E15" s="50" t="s">
        <v>44</v>
      </c>
      <c r="F15" s="50" t="s">
        <v>17</v>
      </c>
      <c r="G15" s="50">
        <v>11.3</v>
      </c>
      <c r="H15" s="49">
        <v>11</v>
      </c>
      <c r="I15" s="49">
        <v>150</v>
      </c>
      <c r="J15" s="49">
        <f t="shared" si="0"/>
        <v>1650</v>
      </c>
      <c r="K15" s="49"/>
    </row>
    <row r="16" spans="1:11">
      <c r="A16" s="49">
        <v>13</v>
      </c>
      <c r="B16" s="50" t="s">
        <v>13</v>
      </c>
      <c r="C16" s="50" t="s">
        <v>45</v>
      </c>
      <c r="D16" s="50" t="s">
        <v>46</v>
      </c>
      <c r="E16" s="50" t="s">
        <v>26</v>
      </c>
      <c r="F16" s="50" t="s">
        <v>17</v>
      </c>
      <c r="G16" s="50">
        <v>20.9</v>
      </c>
      <c r="H16" s="49">
        <v>20</v>
      </c>
      <c r="I16" s="49">
        <v>150</v>
      </c>
      <c r="J16" s="49">
        <f t="shared" si="0"/>
        <v>3000</v>
      </c>
      <c r="K16" s="49"/>
    </row>
    <row r="17" spans="1:11">
      <c r="A17" s="49">
        <v>14</v>
      </c>
      <c r="B17" s="50" t="s">
        <v>13</v>
      </c>
      <c r="C17" s="50" t="s">
        <v>47</v>
      </c>
      <c r="D17" s="50" t="s">
        <v>48</v>
      </c>
      <c r="E17" s="50" t="s">
        <v>49</v>
      </c>
      <c r="F17" s="50" t="s">
        <v>17</v>
      </c>
      <c r="G17" s="50">
        <v>10.7</v>
      </c>
      <c r="H17" s="49">
        <v>10</v>
      </c>
      <c r="I17" s="49">
        <v>150</v>
      </c>
      <c r="J17" s="49">
        <f t="shared" si="0"/>
        <v>1500</v>
      </c>
      <c r="K17" s="49"/>
    </row>
    <row r="18" s="40" customFormat="1" spans="1:11">
      <c r="A18" s="49">
        <v>15</v>
      </c>
      <c r="B18" s="50" t="s">
        <v>13</v>
      </c>
      <c r="C18" s="50" t="s">
        <v>50</v>
      </c>
      <c r="D18" s="54" t="s">
        <v>51</v>
      </c>
      <c r="E18" s="50" t="s">
        <v>49</v>
      </c>
      <c r="F18" s="50" t="s">
        <v>17</v>
      </c>
      <c r="G18" s="50">
        <v>23.7</v>
      </c>
      <c r="H18" s="49">
        <v>23</v>
      </c>
      <c r="I18" s="49">
        <v>150</v>
      </c>
      <c r="J18" s="49">
        <f t="shared" si="0"/>
        <v>3450</v>
      </c>
      <c r="K18" s="49"/>
    </row>
    <row r="19" spans="1:11">
      <c r="A19" s="49">
        <v>16</v>
      </c>
      <c r="B19" s="50" t="s">
        <v>13</v>
      </c>
      <c r="C19" s="50" t="s">
        <v>52</v>
      </c>
      <c r="D19" s="50" t="s">
        <v>53</v>
      </c>
      <c r="E19" s="50" t="s">
        <v>54</v>
      </c>
      <c r="F19" s="50" t="s">
        <v>17</v>
      </c>
      <c r="G19" s="50">
        <v>3.5</v>
      </c>
      <c r="H19" s="49">
        <v>3</v>
      </c>
      <c r="I19" s="49">
        <v>150</v>
      </c>
      <c r="J19" s="49">
        <f t="shared" si="0"/>
        <v>450</v>
      </c>
      <c r="K19" s="49"/>
    </row>
    <row r="20" spans="1:11">
      <c r="A20" s="49">
        <v>17</v>
      </c>
      <c r="B20" s="50" t="s">
        <v>13</v>
      </c>
      <c r="C20" s="50" t="s">
        <v>55</v>
      </c>
      <c r="D20" s="50" t="s">
        <v>56</v>
      </c>
      <c r="E20" s="50" t="s">
        <v>57</v>
      </c>
      <c r="F20" s="50" t="s">
        <v>17</v>
      </c>
      <c r="G20" s="50">
        <v>3.6</v>
      </c>
      <c r="H20" s="49">
        <v>3</v>
      </c>
      <c r="I20" s="49">
        <v>150</v>
      </c>
      <c r="J20" s="49">
        <f t="shared" si="0"/>
        <v>450</v>
      </c>
      <c r="K20" s="49"/>
    </row>
    <row r="21" spans="1:11">
      <c r="A21" s="49">
        <v>18</v>
      </c>
      <c r="B21" s="50" t="s">
        <v>13</v>
      </c>
      <c r="C21" s="50" t="s">
        <v>58</v>
      </c>
      <c r="D21" s="50" t="s">
        <v>59</v>
      </c>
      <c r="E21" s="50" t="s">
        <v>26</v>
      </c>
      <c r="F21" s="50" t="s">
        <v>17</v>
      </c>
      <c r="G21" s="50">
        <v>11.1</v>
      </c>
      <c r="H21" s="50">
        <v>11</v>
      </c>
      <c r="I21" s="50">
        <v>150</v>
      </c>
      <c r="J21" s="49">
        <f t="shared" si="0"/>
        <v>1650</v>
      </c>
      <c r="K21" s="49"/>
    </row>
    <row r="22" spans="1:11">
      <c r="A22" s="49">
        <v>19</v>
      </c>
      <c r="B22" s="50" t="s">
        <v>13</v>
      </c>
      <c r="C22" s="50" t="s">
        <v>60</v>
      </c>
      <c r="D22" s="50" t="s">
        <v>61</v>
      </c>
      <c r="E22" s="50" t="s">
        <v>62</v>
      </c>
      <c r="F22" s="50" t="s">
        <v>17</v>
      </c>
      <c r="G22" s="50">
        <v>12.9</v>
      </c>
      <c r="H22" s="49">
        <v>12</v>
      </c>
      <c r="I22" s="49">
        <v>150</v>
      </c>
      <c r="J22" s="49">
        <f t="shared" si="0"/>
        <v>1800</v>
      </c>
      <c r="K22" s="49"/>
    </row>
    <row r="23" spans="1:11">
      <c r="A23" s="49">
        <v>20</v>
      </c>
      <c r="B23" s="50" t="s">
        <v>13</v>
      </c>
      <c r="C23" s="50" t="s">
        <v>63</v>
      </c>
      <c r="D23" s="50" t="s">
        <v>40</v>
      </c>
      <c r="E23" s="50" t="s">
        <v>57</v>
      </c>
      <c r="F23" s="50" t="s">
        <v>17</v>
      </c>
      <c r="G23" s="50">
        <v>12.7</v>
      </c>
      <c r="H23" s="49">
        <v>12</v>
      </c>
      <c r="I23" s="49">
        <v>150</v>
      </c>
      <c r="J23" s="49">
        <f t="shared" si="0"/>
        <v>1800</v>
      </c>
      <c r="K23" s="49"/>
    </row>
    <row r="24" spans="1:11">
      <c r="A24" s="49">
        <v>21</v>
      </c>
      <c r="B24" s="50" t="s">
        <v>13</v>
      </c>
      <c r="C24" s="50" t="s">
        <v>64</v>
      </c>
      <c r="D24" s="50" t="s">
        <v>35</v>
      </c>
      <c r="E24" s="50" t="s">
        <v>65</v>
      </c>
      <c r="F24" s="50" t="s">
        <v>17</v>
      </c>
      <c r="G24" s="50">
        <v>5.9</v>
      </c>
      <c r="H24" s="49">
        <v>5</v>
      </c>
      <c r="I24" s="49">
        <v>150</v>
      </c>
      <c r="J24" s="49">
        <f t="shared" si="0"/>
        <v>750</v>
      </c>
      <c r="K24" s="49"/>
    </row>
    <row r="25" s="40" customFormat="1" spans="1:11">
      <c r="A25" s="49">
        <v>22</v>
      </c>
      <c r="B25" s="50" t="s">
        <v>13</v>
      </c>
      <c r="C25" s="50" t="s">
        <v>66</v>
      </c>
      <c r="D25" s="50" t="s">
        <v>19</v>
      </c>
      <c r="E25" s="50" t="s">
        <v>26</v>
      </c>
      <c r="F25" s="50" t="s">
        <v>17</v>
      </c>
      <c r="G25" s="50">
        <v>15</v>
      </c>
      <c r="H25" s="49">
        <v>15</v>
      </c>
      <c r="I25" s="49">
        <v>150</v>
      </c>
      <c r="J25" s="49">
        <f t="shared" si="0"/>
        <v>2250</v>
      </c>
      <c r="K25" s="49"/>
    </row>
    <row r="26" spans="1:11">
      <c r="A26" s="49">
        <v>23</v>
      </c>
      <c r="B26" s="50" t="s">
        <v>13</v>
      </c>
      <c r="C26" s="50" t="s">
        <v>67</v>
      </c>
      <c r="D26" s="50" t="s">
        <v>15</v>
      </c>
      <c r="E26" s="50" t="s">
        <v>26</v>
      </c>
      <c r="F26" s="50" t="s">
        <v>17</v>
      </c>
      <c r="G26" s="50">
        <v>27.6</v>
      </c>
      <c r="H26" s="49">
        <v>27</v>
      </c>
      <c r="I26" s="49">
        <v>150</v>
      </c>
      <c r="J26" s="49">
        <f t="shared" si="0"/>
        <v>4050</v>
      </c>
      <c r="K26" s="49"/>
    </row>
    <row r="27" s="40" customFormat="1" spans="1:11">
      <c r="A27" s="49">
        <v>24</v>
      </c>
      <c r="B27" s="55" t="s">
        <v>13</v>
      </c>
      <c r="C27" s="55" t="s">
        <v>68</v>
      </c>
      <c r="D27" s="55" t="s">
        <v>69</v>
      </c>
      <c r="E27" s="50" t="s">
        <v>26</v>
      </c>
      <c r="F27" s="50" t="s">
        <v>17</v>
      </c>
      <c r="G27" s="55">
        <v>6.8</v>
      </c>
      <c r="H27" s="56">
        <v>6</v>
      </c>
      <c r="I27" s="56">
        <v>150</v>
      </c>
      <c r="J27" s="49">
        <f t="shared" si="0"/>
        <v>900</v>
      </c>
      <c r="K27" s="60"/>
    </row>
    <row r="28" s="40" customFormat="1" spans="1:11">
      <c r="A28" s="49">
        <v>25</v>
      </c>
      <c r="B28" s="55" t="s">
        <v>13</v>
      </c>
      <c r="C28" s="55" t="s">
        <v>70</v>
      </c>
      <c r="D28" s="55" t="s">
        <v>71</v>
      </c>
      <c r="E28" s="50" t="s">
        <v>72</v>
      </c>
      <c r="F28" s="50" t="s">
        <v>17</v>
      </c>
      <c r="G28" s="55">
        <v>5.4</v>
      </c>
      <c r="H28" s="56">
        <v>5</v>
      </c>
      <c r="I28" s="56">
        <v>150</v>
      </c>
      <c r="J28" s="49">
        <f t="shared" si="0"/>
        <v>750</v>
      </c>
      <c r="K28" s="60"/>
    </row>
    <row r="29" s="40" customFormat="1" spans="1:11">
      <c r="A29" s="49">
        <v>26</v>
      </c>
      <c r="B29" s="55" t="s">
        <v>13</v>
      </c>
      <c r="C29" s="55" t="s">
        <v>73</v>
      </c>
      <c r="D29" s="55" t="s">
        <v>74</v>
      </c>
      <c r="E29" s="50" t="s">
        <v>31</v>
      </c>
      <c r="F29" s="50" t="s">
        <v>17</v>
      </c>
      <c r="G29" s="55">
        <v>21</v>
      </c>
      <c r="H29" s="56">
        <v>21</v>
      </c>
      <c r="I29" s="49">
        <v>150</v>
      </c>
      <c r="J29" s="49">
        <f t="shared" si="0"/>
        <v>3150</v>
      </c>
      <c r="K29" s="60"/>
    </row>
    <row r="30" spans="1:11">
      <c r="A30" s="49">
        <v>27</v>
      </c>
      <c r="B30" s="50" t="s">
        <v>75</v>
      </c>
      <c r="C30" s="50" t="s">
        <v>76</v>
      </c>
      <c r="D30" s="50" t="s">
        <v>48</v>
      </c>
      <c r="E30" s="50" t="s">
        <v>49</v>
      </c>
      <c r="F30" s="50" t="s">
        <v>17</v>
      </c>
      <c r="G30" s="50">
        <v>7</v>
      </c>
      <c r="H30" s="56">
        <v>7</v>
      </c>
      <c r="I30" s="56">
        <v>150</v>
      </c>
      <c r="J30" s="49">
        <f t="shared" ref="J30:J67" si="1">I30*H30</f>
        <v>1050</v>
      </c>
      <c r="K30" s="49"/>
    </row>
    <row r="31" spans="1:11">
      <c r="A31" s="49">
        <v>28</v>
      </c>
      <c r="B31" s="50" t="s">
        <v>75</v>
      </c>
      <c r="C31" s="50" t="s">
        <v>77</v>
      </c>
      <c r="D31" s="50" t="s">
        <v>78</v>
      </c>
      <c r="E31" s="50" t="s">
        <v>79</v>
      </c>
      <c r="F31" s="50" t="s">
        <v>17</v>
      </c>
      <c r="G31" s="50">
        <v>6</v>
      </c>
      <c r="H31" s="56">
        <v>6</v>
      </c>
      <c r="I31" s="56">
        <v>150</v>
      </c>
      <c r="J31" s="49">
        <f t="shared" si="1"/>
        <v>900</v>
      </c>
      <c r="K31" s="49"/>
    </row>
    <row r="32" spans="1:11">
      <c r="A32" s="49">
        <v>29</v>
      </c>
      <c r="B32" s="50" t="s">
        <v>75</v>
      </c>
      <c r="C32" s="50" t="s">
        <v>80</v>
      </c>
      <c r="D32" s="50" t="s">
        <v>81</v>
      </c>
      <c r="E32" s="50" t="s">
        <v>82</v>
      </c>
      <c r="F32" s="50" t="s">
        <v>17</v>
      </c>
      <c r="G32" s="50">
        <v>6</v>
      </c>
      <c r="H32" s="49">
        <v>6</v>
      </c>
      <c r="I32" s="49">
        <v>150</v>
      </c>
      <c r="J32" s="49">
        <f t="shared" si="1"/>
        <v>900</v>
      </c>
      <c r="K32" s="49"/>
    </row>
    <row r="33" spans="1:11">
      <c r="A33" s="49">
        <v>30</v>
      </c>
      <c r="B33" s="50" t="s">
        <v>75</v>
      </c>
      <c r="C33" s="50" t="s">
        <v>83</v>
      </c>
      <c r="D33" s="50" t="s">
        <v>84</v>
      </c>
      <c r="E33" s="50" t="s">
        <v>85</v>
      </c>
      <c r="F33" s="50" t="s">
        <v>17</v>
      </c>
      <c r="G33" s="50">
        <v>6</v>
      </c>
      <c r="H33" s="49">
        <v>6</v>
      </c>
      <c r="I33" s="49">
        <v>150</v>
      </c>
      <c r="J33" s="49">
        <f t="shared" si="1"/>
        <v>900</v>
      </c>
      <c r="K33" s="49"/>
    </row>
    <row r="34" s="40" customFormat="1" spans="1:11">
      <c r="A34" s="49">
        <v>31</v>
      </c>
      <c r="B34" s="50" t="s">
        <v>75</v>
      </c>
      <c r="C34" s="50" t="s">
        <v>86</v>
      </c>
      <c r="D34" s="50" t="s">
        <v>81</v>
      </c>
      <c r="E34" s="53" t="s">
        <v>87</v>
      </c>
      <c r="F34" s="50" t="s">
        <v>17</v>
      </c>
      <c r="G34" s="50">
        <v>9</v>
      </c>
      <c r="H34" s="49">
        <v>9</v>
      </c>
      <c r="I34" s="49">
        <v>150</v>
      </c>
      <c r="J34" s="49">
        <f t="shared" si="1"/>
        <v>1350</v>
      </c>
      <c r="K34" s="49"/>
    </row>
    <row r="35" spans="1:11">
      <c r="A35" s="49">
        <v>32</v>
      </c>
      <c r="B35" s="50" t="s">
        <v>75</v>
      </c>
      <c r="C35" s="50" t="s">
        <v>88</v>
      </c>
      <c r="D35" s="50" t="s">
        <v>89</v>
      </c>
      <c r="E35" s="50" t="s">
        <v>90</v>
      </c>
      <c r="F35" s="50" t="s">
        <v>17</v>
      </c>
      <c r="G35" s="50">
        <v>10</v>
      </c>
      <c r="H35" s="49">
        <v>10</v>
      </c>
      <c r="I35" s="49">
        <v>150</v>
      </c>
      <c r="J35" s="49">
        <f t="shared" si="1"/>
        <v>1500</v>
      </c>
      <c r="K35" s="49"/>
    </row>
    <row r="36" s="40" customFormat="1" spans="1:11">
      <c r="A36" s="49">
        <v>33</v>
      </c>
      <c r="B36" s="50" t="s">
        <v>75</v>
      </c>
      <c r="C36" s="50" t="s">
        <v>91</v>
      </c>
      <c r="D36" s="50" t="s">
        <v>81</v>
      </c>
      <c r="E36" s="53" t="s">
        <v>92</v>
      </c>
      <c r="F36" s="50" t="s">
        <v>17</v>
      </c>
      <c r="G36" s="50">
        <v>12</v>
      </c>
      <c r="H36" s="49">
        <v>12</v>
      </c>
      <c r="I36" s="49">
        <v>150</v>
      </c>
      <c r="J36" s="49">
        <f t="shared" si="1"/>
        <v>1800</v>
      </c>
      <c r="K36" s="49"/>
    </row>
    <row r="37" spans="1:11">
      <c r="A37" s="49">
        <v>34</v>
      </c>
      <c r="B37" s="50" t="s">
        <v>75</v>
      </c>
      <c r="C37" s="50" t="s">
        <v>93</v>
      </c>
      <c r="D37" s="50" t="s">
        <v>94</v>
      </c>
      <c r="E37" s="50" t="s">
        <v>31</v>
      </c>
      <c r="F37" s="50" t="s">
        <v>17</v>
      </c>
      <c r="G37" s="50">
        <v>3</v>
      </c>
      <c r="H37" s="50">
        <v>3</v>
      </c>
      <c r="I37" s="49">
        <v>150</v>
      </c>
      <c r="J37" s="49">
        <f t="shared" si="1"/>
        <v>450</v>
      </c>
      <c r="K37" s="49"/>
    </row>
    <row r="38" spans="1:11">
      <c r="A38" s="49">
        <v>35</v>
      </c>
      <c r="B38" s="50" t="s">
        <v>75</v>
      </c>
      <c r="C38" s="50" t="s">
        <v>95</v>
      </c>
      <c r="D38" s="50" t="s">
        <v>96</v>
      </c>
      <c r="E38" s="50" t="s">
        <v>97</v>
      </c>
      <c r="F38" s="50" t="s">
        <v>17</v>
      </c>
      <c r="G38" s="50">
        <v>15</v>
      </c>
      <c r="H38" s="50">
        <v>15</v>
      </c>
      <c r="I38" s="49">
        <v>150</v>
      </c>
      <c r="J38" s="49">
        <f t="shared" si="1"/>
        <v>2250</v>
      </c>
      <c r="K38" s="49"/>
    </row>
    <row r="39" spans="1:11">
      <c r="A39" s="49">
        <v>36</v>
      </c>
      <c r="B39" s="50" t="s">
        <v>75</v>
      </c>
      <c r="C39" s="50" t="s">
        <v>98</v>
      </c>
      <c r="D39" s="50" t="s">
        <v>99</v>
      </c>
      <c r="E39" s="50" t="s">
        <v>100</v>
      </c>
      <c r="F39" s="50" t="s">
        <v>17</v>
      </c>
      <c r="G39" s="50">
        <v>10</v>
      </c>
      <c r="H39" s="50">
        <v>10</v>
      </c>
      <c r="I39" s="49">
        <v>150</v>
      </c>
      <c r="J39" s="49">
        <f t="shared" si="1"/>
        <v>1500</v>
      </c>
      <c r="K39" s="49"/>
    </row>
    <row r="40" spans="1:11">
      <c r="A40" s="49">
        <v>37</v>
      </c>
      <c r="B40" s="50" t="s">
        <v>75</v>
      </c>
      <c r="C40" s="50" t="s">
        <v>101</v>
      </c>
      <c r="D40" s="50" t="s">
        <v>102</v>
      </c>
      <c r="E40" s="50" t="s">
        <v>26</v>
      </c>
      <c r="F40" s="50" t="s">
        <v>17</v>
      </c>
      <c r="G40" s="50">
        <v>23</v>
      </c>
      <c r="H40" s="50">
        <v>23</v>
      </c>
      <c r="I40" s="49">
        <v>150</v>
      </c>
      <c r="J40" s="49">
        <f t="shared" si="1"/>
        <v>3450</v>
      </c>
      <c r="K40" s="49"/>
    </row>
    <row r="41" spans="1:11">
      <c r="A41" s="49">
        <v>38</v>
      </c>
      <c r="B41" s="50" t="s">
        <v>75</v>
      </c>
      <c r="C41" s="50" t="s">
        <v>103</v>
      </c>
      <c r="D41" s="51" t="s">
        <v>89</v>
      </c>
      <c r="E41" s="50" t="s">
        <v>31</v>
      </c>
      <c r="F41" s="50" t="s">
        <v>17</v>
      </c>
      <c r="G41" s="50">
        <v>7</v>
      </c>
      <c r="H41" s="50">
        <v>7</v>
      </c>
      <c r="I41" s="49">
        <v>150</v>
      </c>
      <c r="J41" s="49">
        <f t="shared" si="1"/>
        <v>1050</v>
      </c>
      <c r="K41" s="49"/>
    </row>
    <row r="42" spans="1:11">
      <c r="A42" s="49">
        <v>39</v>
      </c>
      <c r="B42" s="50" t="s">
        <v>75</v>
      </c>
      <c r="C42" s="50" t="s">
        <v>104</v>
      </c>
      <c r="D42" s="50" t="s">
        <v>40</v>
      </c>
      <c r="E42" s="50" t="s">
        <v>49</v>
      </c>
      <c r="F42" s="50" t="s">
        <v>17</v>
      </c>
      <c r="G42" s="50">
        <v>12</v>
      </c>
      <c r="H42" s="50">
        <v>12</v>
      </c>
      <c r="I42" s="49">
        <v>150</v>
      </c>
      <c r="J42" s="49">
        <f t="shared" si="1"/>
        <v>1800</v>
      </c>
      <c r="K42" s="49"/>
    </row>
    <row r="43" spans="1:11">
      <c r="A43" s="49">
        <v>40</v>
      </c>
      <c r="B43" s="50" t="s">
        <v>75</v>
      </c>
      <c r="C43" s="50" t="s">
        <v>105</v>
      </c>
      <c r="D43" s="50" t="s">
        <v>106</v>
      </c>
      <c r="E43" s="50" t="s">
        <v>107</v>
      </c>
      <c r="F43" s="50" t="s">
        <v>17</v>
      </c>
      <c r="G43" s="50">
        <v>10</v>
      </c>
      <c r="H43" s="50">
        <v>10</v>
      </c>
      <c r="I43" s="49">
        <v>150</v>
      </c>
      <c r="J43" s="49">
        <f t="shared" si="1"/>
        <v>1500</v>
      </c>
      <c r="K43" s="49"/>
    </row>
    <row r="44" spans="1:11">
      <c r="A44" s="49">
        <v>41</v>
      </c>
      <c r="B44" s="50" t="s">
        <v>75</v>
      </c>
      <c r="C44" s="50" t="s">
        <v>108</v>
      </c>
      <c r="D44" s="50" t="s">
        <v>109</v>
      </c>
      <c r="E44" s="50" t="s">
        <v>49</v>
      </c>
      <c r="F44" s="50" t="s">
        <v>17</v>
      </c>
      <c r="G44" s="50">
        <v>8</v>
      </c>
      <c r="H44" s="50">
        <v>8</v>
      </c>
      <c r="I44" s="49">
        <v>150</v>
      </c>
      <c r="J44" s="49">
        <f t="shared" si="1"/>
        <v>1200</v>
      </c>
      <c r="K44" s="49"/>
    </row>
    <row r="45" s="40" customFormat="1" spans="1:11">
      <c r="A45" s="49">
        <v>42</v>
      </c>
      <c r="B45" s="50" t="s">
        <v>75</v>
      </c>
      <c r="C45" s="50" t="s">
        <v>110</v>
      </c>
      <c r="D45" s="50" t="s">
        <v>15</v>
      </c>
      <c r="E45" s="50" t="s">
        <v>26</v>
      </c>
      <c r="F45" s="50" t="s">
        <v>17</v>
      </c>
      <c r="G45" s="50">
        <v>6</v>
      </c>
      <c r="H45" s="50">
        <v>6</v>
      </c>
      <c r="I45" s="49">
        <v>150</v>
      </c>
      <c r="J45" s="49">
        <f t="shared" si="1"/>
        <v>900</v>
      </c>
      <c r="K45" s="49"/>
    </row>
    <row r="46" s="40" customFormat="1" spans="1:11">
      <c r="A46" s="49">
        <v>43</v>
      </c>
      <c r="B46" s="50" t="s">
        <v>75</v>
      </c>
      <c r="C46" s="50" t="s">
        <v>111</v>
      </c>
      <c r="D46" s="50" t="s">
        <v>35</v>
      </c>
      <c r="E46" s="57" t="s">
        <v>112</v>
      </c>
      <c r="F46" s="50" t="s">
        <v>17</v>
      </c>
      <c r="G46" s="50">
        <v>9</v>
      </c>
      <c r="H46" s="50">
        <v>9</v>
      </c>
      <c r="I46" s="49">
        <v>150</v>
      </c>
      <c r="J46" s="49">
        <f t="shared" si="1"/>
        <v>1350</v>
      </c>
      <c r="K46" s="49"/>
    </row>
    <row r="47" spans="1:11">
      <c r="A47" s="49">
        <v>44</v>
      </c>
      <c r="B47" s="50" t="s">
        <v>75</v>
      </c>
      <c r="C47" s="50" t="s">
        <v>113</v>
      </c>
      <c r="D47" s="50" t="s">
        <v>48</v>
      </c>
      <c r="E47" s="50" t="s">
        <v>26</v>
      </c>
      <c r="F47" s="50" t="s">
        <v>17</v>
      </c>
      <c r="G47" s="50">
        <v>10</v>
      </c>
      <c r="H47" s="50">
        <v>10</v>
      </c>
      <c r="I47" s="49">
        <v>150</v>
      </c>
      <c r="J47" s="49">
        <f t="shared" si="1"/>
        <v>1500</v>
      </c>
      <c r="K47" s="49"/>
    </row>
    <row r="48" s="40" customFormat="1" spans="1:11">
      <c r="A48" s="49">
        <v>45</v>
      </c>
      <c r="B48" s="50" t="s">
        <v>75</v>
      </c>
      <c r="C48" s="50" t="s">
        <v>114</v>
      </c>
      <c r="D48" s="50" t="s">
        <v>40</v>
      </c>
      <c r="E48" s="57" t="s">
        <v>115</v>
      </c>
      <c r="F48" s="50" t="s">
        <v>17</v>
      </c>
      <c r="G48" s="50">
        <v>5</v>
      </c>
      <c r="H48" s="50">
        <v>5</v>
      </c>
      <c r="I48" s="49">
        <v>150</v>
      </c>
      <c r="J48" s="49">
        <f t="shared" si="1"/>
        <v>750</v>
      </c>
      <c r="K48" s="49"/>
    </row>
    <row r="49" s="40" customFormat="1" spans="1:11">
      <c r="A49" s="49">
        <v>46</v>
      </c>
      <c r="B49" s="50" t="s">
        <v>75</v>
      </c>
      <c r="C49" s="50" t="s">
        <v>116</v>
      </c>
      <c r="D49" s="50" t="s">
        <v>61</v>
      </c>
      <c r="E49" s="50" t="s">
        <v>117</v>
      </c>
      <c r="F49" s="50" t="s">
        <v>17</v>
      </c>
      <c r="G49" s="50">
        <v>10</v>
      </c>
      <c r="H49" s="50">
        <v>10</v>
      </c>
      <c r="I49" s="49">
        <v>150</v>
      </c>
      <c r="J49" s="49">
        <f t="shared" si="1"/>
        <v>1500</v>
      </c>
      <c r="K49" s="49"/>
    </row>
    <row r="50" spans="1:11">
      <c r="A50" s="49">
        <v>47</v>
      </c>
      <c r="B50" s="50" t="s">
        <v>75</v>
      </c>
      <c r="C50" s="50" t="s">
        <v>118</v>
      </c>
      <c r="D50" s="50" t="s">
        <v>119</v>
      </c>
      <c r="E50" s="50" t="s">
        <v>31</v>
      </c>
      <c r="F50" s="50" t="s">
        <v>17</v>
      </c>
      <c r="G50" s="50">
        <v>7</v>
      </c>
      <c r="H50" s="50">
        <v>7</v>
      </c>
      <c r="I50" s="49">
        <v>150</v>
      </c>
      <c r="J50" s="49">
        <f t="shared" si="1"/>
        <v>1050</v>
      </c>
      <c r="K50" s="49"/>
    </row>
    <row r="51" spans="1:11">
      <c r="A51" s="49">
        <v>48</v>
      </c>
      <c r="B51" s="50" t="s">
        <v>75</v>
      </c>
      <c r="C51" s="50" t="s">
        <v>120</v>
      </c>
      <c r="D51" s="50" t="s">
        <v>89</v>
      </c>
      <c r="E51" s="50" t="s">
        <v>31</v>
      </c>
      <c r="F51" s="50" t="s">
        <v>17</v>
      </c>
      <c r="G51" s="50">
        <v>10</v>
      </c>
      <c r="H51" s="50">
        <v>10</v>
      </c>
      <c r="I51" s="49">
        <v>150</v>
      </c>
      <c r="J51" s="49">
        <f t="shared" si="1"/>
        <v>1500</v>
      </c>
      <c r="K51" s="49"/>
    </row>
    <row r="52" spans="1:11">
      <c r="A52" s="49">
        <v>49</v>
      </c>
      <c r="B52" s="55" t="s">
        <v>75</v>
      </c>
      <c r="C52" s="55" t="s">
        <v>121</v>
      </c>
      <c r="D52" s="55" t="s">
        <v>122</v>
      </c>
      <c r="E52" s="50" t="s">
        <v>123</v>
      </c>
      <c r="F52" s="50" t="s">
        <v>17</v>
      </c>
      <c r="G52" s="55">
        <v>9</v>
      </c>
      <c r="H52" s="56">
        <v>9</v>
      </c>
      <c r="I52" s="56">
        <v>150</v>
      </c>
      <c r="J52" s="49">
        <f t="shared" si="1"/>
        <v>1350</v>
      </c>
      <c r="K52" s="60"/>
    </row>
    <row r="53" s="40" customFormat="1" spans="1:11">
      <c r="A53" s="49">
        <v>50</v>
      </c>
      <c r="B53" s="55" t="s">
        <v>75</v>
      </c>
      <c r="C53" s="55" t="s">
        <v>124</v>
      </c>
      <c r="D53" s="55" t="s">
        <v>125</v>
      </c>
      <c r="E53" s="53" t="s">
        <v>112</v>
      </c>
      <c r="F53" s="50" t="s">
        <v>17</v>
      </c>
      <c r="G53" s="55">
        <v>6</v>
      </c>
      <c r="H53" s="56">
        <v>6</v>
      </c>
      <c r="I53" s="56">
        <v>150</v>
      </c>
      <c r="J53" s="49">
        <f t="shared" si="1"/>
        <v>900</v>
      </c>
      <c r="K53" s="60"/>
    </row>
    <row r="54" spans="1:11">
      <c r="A54" s="49">
        <v>51</v>
      </c>
      <c r="B54" s="55" t="s">
        <v>75</v>
      </c>
      <c r="C54" s="55" t="s">
        <v>126</v>
      </c>
      <c r="D54" s="55" t="s">
        <v>35</v>
      </c>
      <c r="E54" s="50" t="s">
        <v>127</v>
      </c>
      <c r="F54" s="50" t="s">
        <v>17</v>
      </c>
      <c r="G54" s="55">
        <v>26</v>
      </c>
      <c r="H54" s="55">
        <v>26</v>
      </c>
      <c r="I54" s="56">
        <v>150</v>
      </c>
      <c r="J54" s="49">
        <f t="shared" si="1"/>
        <v>3900</v>
      </c>
      <c r="K54" s="60"/>
    </row>
    <row r="55" spans="1:11">
      <c r="A55" s="49">
        <v>52</v>
      </c>
      <c r="B55" s="58" t="s">
        <v>75</v>
      </c>
      <c r="C55" s="55" t="s">
        <v>128</v>
      </c>
      <c r="D55" s="55" t="s">
        <v>129</v>
      </c>
      <c r="E55" s="50" t="s">
        <v>130</v>
      </c>
      <c r="F55" s="50" t="s">
        <v>17</v>
      </c>
      <c r="G55" s="55">
        <v>6</v>
      </c>
      <c r="H55" s="56">
        <v>6</v>
      </c>
      <c r="I55" s="49">
        <v>150</v>
      </c>
      <c r="J55" s="49">
        <f t="shared" si="1"/>
        <v>900</v>
      </c>
      <c r="K55" s="60" t="s">
        <v>27</v>
      </c>
    </row>
    <row r="56" spans="1:11">
      <c r="A56" s="49">
        <v>53</v>
      </c>
      <c r="B56" s="50" t="s">
        <v>131</v>
      </c>
      <c r="C56" s="50" t="s">
        <v>132</v>
      </c>
      <c r="D56" s="50" t="s">
        <v>74</v>
      </c>
      <c r="E56" s="50" t="s">
        <v>26</v>
      </c>
      <c r="F56" s="50" t="s">
        <v>17</v>
      </c>
      <c r="G56" s="50">
        <v>7</v>
      </c>
      <c r="H56" s="49">
        <v>7</v>
      </c>
      <c r="I56" s="49">
        <v>150</v>
      </c>
      <c r="J56" s="49">
        <f t="shared" si="1"/>
        <v>1050</v>
      </c>
      <c r="K56" s="49"/>
    </row>
    <row r="57" spans="1:11">
      <c r="A57" s="49">
        <v>54</v>
      </c>
      <c r="B57" s="50" t="s">
        <v>131</v>
      </c>
      <c r="C57" s="50" t="s">
        <v>133</v>
      </c>
      <c r="D57" s="50" t="s">
        <v>119</v>
      </c>
      <c r="E57" s="50" t="s">
        <v>49</v>
      </c>
      <c r="F57" s="50" t="s">
        <v>17</v>
      </c>
      <c r="G57" s="50">
        <v>6</v>
      </c>
      <c r="H57" s="49">
        <v>6</v>
      </c>
      <c r="I57" s="49">
        <v>150</v>
      </c>
      <c r="J57" s="49">
        <f t="shared" si="1"/>
        <v>900</v>
      </c>
      <c r="K57" s="49"/>
    </row>
    <row r="58" spans="1:11">
      <c r="A58" s="49">
        <v>55</v>
      </c>
      <c r="B58" s="50" t="s">
        <v>131</v>
      </c>
      <c r="C58" s="50" t="s">
        <v>134</v>
      </c>
      <c r="D58" s="50" t="s">
        <v>59</v>
      </c>
      <c r="E58" s="50" t="s">
        <v>135</v>
      </c>
      <c r="F58" s="50" t="s">
        <v>17</v>
      </c>
      <c r="G58" s="50">
        <v>16</v>
      </c>
      <c r="H58" s="49">
        <v>13</v>
      </c>
      <c r="I58" s="49">
        <v>150</v>
      </c>
      <c r="J58" s="49">
        <f t="shared" si="1"/>
        <v>1950</v>
      </c>
      <c r="K58" s="49"/>
    </row>
    <row r="59" spans="1:11">
      <c r="A59" s="49">
        <v>56</v>
      </c>
      <c r="B59" s="50" t="s">
        <v>131</v>
      </c>
      <c r="C59" s="50" t="s">
        <v>136</v>
      </c>
      <c r="D59" s="50" t="s">
        <v>137</v>
      </c>
      <c r="E59" s="50" t="s">
        <v>31</v>
      </c>
      <c r="F59" s="50" t="s">
        <v>17</v>
      </c>
      <c r="G59" s="50">
        <v>25</v>
      </c>
      <c r="H59" s="49">
        <v>25</v>
      </c>
      <c r="I59" s="49">
        <v>150</v>
      </c>
      <c r="J59" s="49">
        <f t="shared" si="1"/>
        <v>3750</v>
      </c>
      <c r="K59" s="49"/>
    </row>
    <row r="60" spans="1:11">
      <c r="A60" s="49">
        <v>57</v>
      </c>
      <c r="B60" s="50" t="s">
        <v>131</v>
      </c>
      <c r="C60" s="50" t="s">
        <v>138</v>
      </c>
      <c r="D60" s="50" t="s">
        <v>139</v>
      </c>
      <c r="E60" s="50" t="s">
        <v>49</v>
      </c>
      <c r="F60" s="50" t="s">
        <v>17</v>
      </c>
      <c r="G60" s="50">
        <v>6</v>
      </c>
      <c r="H60" s="49">
        <v>6</v>
      </c>
      <c r="I60" s="49">
        <v>150</v>
      </c>
      <c r="J60" s="49">
        <f t="shared" si="1"/>
        <v>900</v>
      </c>
      <c r="K60" s="49"/>
    </row>
    <row r="61" spans="1:11">
      <c r="A61" s="49">
        <v>58</v>
      </c>
      <c r="B61" s="50" t="s">
        <v>131</v>
      </c>
      <c r="C61" s="50" t="s">
        <v>140</v>
      </c>
      <c r="D61" s="50" t="s">
        <v>25</v>
      </c>
      <c r="E61" s="50" t="s">
        <v>141</v>
      </c>
      <c r="F61" s="50" t="s">
        <v>17</v>
      </c>
      <c r="G61" s="50">
        <v>17</v>
      </c>
      <c r="H61" s="49">
        <v>17</v>
      </c>
      <c r="I61" s="49">
        <v>150</v>
      </c>
      <c r="J61" s="49">
        <f t="shared" si="1"/>
        <v>2550</v>
      </c>
      <c r="K61" s="49"/>
    </row>
    <row r="62" spans="1:11">
      <c r="A62" s="49">
        <v>59</v>
      </c>
      <c r="B62" s="50" t="s">
        <v>131</v>
      </c>
      <c r="C62" s="50" t="s">
        <v>142</v>
      </c>
      <c r="D62" s="50" t="s">
        <v>143</v>
      </c>
      <c r="E62" s="50" t="s">
        <v>144</v>
      </c>
      <c r="F62" s="50" t="s">
        <v>17</v>
      </c>
      <c r="G62" s="50">
        <v>13</v>
      </c>
      <c r="H62" s="49">
        <v>13</v>
      </c>
      <c r="I62" s="49">
        <v>150</v>
      </c>
      <c r="J62" s="49">
        <f t="shared" si="1"/>
        <v>1950</v>
      </c>
      <c r="K62" s="49"/>
    </row>
    <row r="63" spans="1:11">
      <c r="A63" s="49">
        <v>60</v>
      </c>
      <c r="B63" s="50" t="s">
        <v>131</v>
      </c>
      <c r="C63" s="50" t="s">
        <v>145</v>
      </c>
      <c r="D63" s="50" t="s">
        <v>94</v>
      </c>
      <c r="E63" s="50" t="s">
        <v>31</v>
      </c>
      <c r="F63" s="50" t="s">
        <v>17</v>
      </c>
      <c r="G63" s="50">
        <v>9</v>
      </c>
      <c r="H63" s="49">
        <v>9</v>
      </c>
      <c r="I63" s="49">
        <v>150</v>
      </c>
      <c r="J63" s="49">
        <f t="shared" si="1"/>
        <v>1350</v>
      </c>
      <c r="K63" s="49"/>
    </row>
    <row r="64" spans="1:11">
      <c r="A64" s="49">
        <v>61</v>
      </c>
      <c r="B64" s="50" t="s">
        <v>131</v>
      </c>
      <c r="C64" s="50" t="s">
        <v>146</v>
      </c>
      <c r="D64" s="50" t="s">
        <v>81</v>
      </c>
      <c r="E64" s="50" t="s">
        <v>147</v>
      </c>
      <c r="F64" s="50" t="s">
        <v>17</v>
      </c>
      <c r="G64" s="50">
        <v>21</v>
      </c>
      <c r="H64" s="49">
        <v>13</v>
      </c>
      <c r="I64" s="49">
        <v>150</v>
      </c>
      <c r="J64" s="49">
        <f t="shared" si="1"/>
        <v>1950</v>
      </c>
      <c r="K64" s="49"/>
    </row>
    <row r="65" spans="1:11">
      <c r="A65" s="49">
        <v>62</v>
      </c>
      <c r="B65" s="50" t="s">
        <v>131</v>
      </c>
      <c r="C65" s="50" t="s">
        <v>148</v>
      </c>
      <c r="D65" s="50" t="s">
        <v>81</v>
      </c>
      <c r="E65" s="50" t="s">
        <v>149</v>
      </c>
      <c r="F65" s="50" t="s">
        <v>17</v>
      </c>
      <c r="G65" s="50">
        <v>14</v>
      </c>
      <c r="H65" s="49">
        <v>14</v>
      </c>
      <c r="I65" s="49">
        <v>150</v>
      </c>
      <c r="J65" s="49">
        <f t="shared" si="1"/>
        <v>2100</v>
      </c>
      <c r="K65" s="49"/>
    </row>
    <row r="66" spans="1:11">
      <c r="A66" s="49">
        <v>63</v>
      </c>
      <c r="B66" s="50" t="s">
        <v>131</v>
      </c>
      <c r="C66" s="50" t="s">
        <v>150</v>
      </c>
      <c r="D66" s="50" t="s">
        <v>94</v>
      </c>
      <c r="E66" s="50" t="s">
        <v>151</v>
      </c>
      <c r="F66" s="50" t="s">
        <v>17</v>
      </c>
      <c r="G66" s="50">
        <v>9</v>
      </c>
      <c r="H66" s="49">
        <v>9</v>
      </c>
      <c r="I66" s="49">
        <v>150</v>
      </c>
      <c r="J66" s="49">
        <f t="shared" si="1"/>
        <v>1350</v>
      </c>
      <c r="K66" s="49"/>
    </row>
    <row r="67" spans="1:11">
      <c r="A67" s="49">
        <v>64</v>
      </c>
      <c r="B67" s="50" t="s">
        <v>131</v>
      </c>
      <c r="C67" s="50" t="s">
        <v>152</v>
      </c>
      <c r="D67" s="50" t="s">
        <v>99</v>
      </c>
      <c r="E67" s="50" t="s">
        <v>31</v>
      </c>
      <c r="F67" s="50" t="s">
        <v>17</v>
      </c>
      <c r="G67" s="50">
        <v>8</v>
      </c>
      <c r="H67" s="49">
        <v>8</v>
      </c>
      <c r="I67" s="49">
        <v>150</v>
      </c>
      <c r="J67" s="49">
        <f t="shared" ref="J67:J130" si="2">I67*H67</f>
        <v>1200</v>
      </c>
      <c r="K67" s="49"/>
    </row>
    <row r="68" spans="1:11">
      <c r="A68" s="49">
        <v>65</v>
      </c>
      <c r="B68" s="50" t="s">
        <v>131</v>
      </c>
      <c r="C68" s="50" t="s">
        <v>153</v>
      </c>
      <c r="D68" s="50" t="s">
        <v>119</v>
      </c>
      <c r="E68" s="50" t="s">
        <v>154</v>
      </c>
      <c r="F68" s="50" t="s">
        <v>17</v>
      </c>
      <c r="G68" s="50">
        <v>10</v>
      </c>
      <c r="H68" s="49">
        <v>10</v>
      </c>
      <c r="I68" s="49">
        <v>150</v>
      </c>
      <c r="J68" s="49">
        <f t="shared" si="2"/>
        <v>1500</v>
      </c>
      <c r="K68" s="49"/>
    </row>
    <row r="69" spans="1:11">
      <c r="A69" s="49">
        <v>66</v>
      </c>
      <c r="B69" s="50" t="s">
        <v>131</v>
      </c>
      <c r="C69" s="50" t="s">
        <v>155</v>
      </c>
      <c r="D69" s="50" t="s">
        <v>15</v>
      </c>
      <c r="E69" s="50" t="s">
        <v>156</v>
      </c>
      <c r="F69" s="50" t="s">
        <v>17</v>
      </c>
      <c r="G69" s="50">
        <v>11</v>
      </c>
      <c r="H69" s="49">
        <v>11</v>
      </c>
      <c r="I69" s="49">
        <v>150</v>
      </c>
      <c r="J69" s="49">
        <f t="shared" si="2"/>
        <v>1650</v>
      </c>
      <c r="K69" s="49"/>
    </row>
    <row r="70" s="40" customFormat="1" spans="1:11">
      <c r="A70" s="49">
        <v>67</v>
      </c>
      <c r="B70" s="50" t="s">
        <v>131</v>
      </c>
      <c r="C70" s="50" t="s">
        <v>157</v>
      </c>
      <c r="D70" s="50" t="s">
        <v>74</v>
      </c>
      <c r="E70" s="50" t="s">
        <v>26</v>
      </c>
      <c r="F70" s="50" t="s">
        <v>17</v>
      </c>
      <c r="G70" s="50">
        <v>25</v>
      </c>
      <c r="H70" s="49">
        <v>25</v>
      </c>
      <c r="I70" s="49">
        <v>150</v>
      </c>
      <c r="J70" s="49">
        <f t="shared" si="2"/>
        <v>3750</v>
      </c>
      <c r="K70" s="49"/>
    </row>
    <row r="71" s="40" customFormat="1" spans="1:11">
      <c r="A71" s="49">
        <v>68</v>
      </c>
      <c r="B71" s="50" t="s">
        <v>131</v>
      </c>
      <c r="C71" s="50" t="s">
        <v>158</v>
      </c>
      <c r="D71" s="50" t="s">
        <v>159</v>
      </c>
      <c r="E71" s="50" t="s">
        <v>26</v>
      </c>
      <c r="F71" s="50" t="s">
        <v>17</v>
      </c>
      <c r="G71" s="50">
        <v>15</v>
      </c>
      <c r="H71" s="49">
        <v>18</v>
      </c>
      <c r="I71" s="49">
        <v>150</v>
      </c>
      <c r="J71" s="49">
        <f t="shared" si="2"/>
        <v>2700</v>
      </c>
      <c r="K71" s="49"/>
    </row>
    <row r="72" s="40" customFormat="1" spans="1:11">
      <c r="A72" s="49">
        <v>69</v>
      </c>
      <c r="B72" s="50" t="s">
        <v>75</v>
      </c>
      <c r="C72" s="50" t="s">
        <v>160</v>
      </c>
      <c r="D72" s="50" t="s">
        <v>125</v>
      </c>
      <c r="E72" s="50" t="s">
        <v>161</v>
      </c>
      <c r="F72" s="50" t="s">
        <v>17</v>
      </c>
      <c r="G72" s="50">
        <v>17</v>
      </c>
      <c r="H72" s="49">
        <v>17</v>
      </c>
      <c r="I72" s="49">
        <v>150</v>
      </c>
      <c r="J72" s="49">
        <f t="shared" si="2"/>
        <v>2550</v>
      </c>
      <c r="K72" s="49"/>
    </row>
    <row r="73" s="40" customFormat="1" spans="1:11">
      <c r="A73" s="49">
        <v>70</v>
      </c>
      <c r="B73" s="50" t="s">
        <v>131</v>
      </c>
      <c r="C73" s="50" t="s">
        <v>162</v>
      </c>
      <c r="D73" s="50" t="s">
        <v>163</v>
      </c>
      <c r="E73" s="50" t="s">
        <v>164</v>
      </c>
      <c r="F73" s="50" t="s">
        <v>17</v>
      </c>
      <c r="G73" s="50">
        <v>17</v>
      </c>
      <c r="H73" s="50">
        <v>17</v>
      </c>
      <c r="I73" s="49">
        <v>150</v>
      </c>
      <c r="J73" s="49">
        <f t="shared" si="2"/>
        <v>2550</v>
      </c>
      <c r="K73" s="49"/>
    </row>
    <row r="74" s="40" customFormat="1" spans="1:11">
      <c r="A74" s="49">
        <v>71</v>
      </c>
      <c r="B74" s="50" t="s">
        <v>131</v>
      </c>
      <c r="C74" s="50" t="s">
        <v>165</v>
      </c>
      <c r="D74" s="50" t="s">
        <v>163</v>
      </c>
      <c r="E74" s="50" t="s">
        <v>26</v>
      </c>
      <c r="F74" s="50" t="s">
        <v>17</v>
      </c>
      <c r="G74" s="50">
        <v>2</v>
      </c>
      <c r="H74" s="50">
        <v>2</v>
      </c>
      <c r="I74" s="49">
        <v>150</v>
      </c>
      <c r="J74" s="49">
        <f t="shared" si="2"/>
        <v>300</v>
      </c>
      <c r="K74" s="49"/>
    </row>
    <row r="75" s="40" customFormat="1" spans="1:11">
      <c r="A75" s="49">
        <v>72</v>
      </c>
      <c r="B75" s="50" t="s">
        <v>131</v>
      </c>
      <c r="C75" s="50" t="s">
        <v>166</v>
      </c>
      <c r="D75" s="50" t="s">
        <v>69</v>
      </c>
      <c r="E75" s="50" t="s">
        <v>144</v>
      </c>
      <c r="F75" s="50" t="s">
        <v>17</v>
      </c>
      <c r="G75" s="50">
        <v>2</v>
      </c>
      <c r="H75" s="56">
        <v>2</v>
      </c>
      <c r="I75" s="56">
        <v>150</v>
      </c>
      <c r="J75" s="49">
        <f t="shared" si="2"/>
        <v>300</v>
      </c>
      <c r="K75" s="49"/>
    </row>
    <row r="76" s="40" customFormat="1" spans="1:11">
      <c r="A76" s="49">
        <v>73</v>
      </c>
      <c r="B76" s="55" t="s">
        <v>131</v>
      </c>
      <c r="C76" s="55" t="s">
        <v>167</v>
      </c>
      <c r="D76" s="55" t="s">
        <v>168</v>
      </c>
      <c r="E76" s="50" t="s">
        <v>49</v>
      </c>
      <c r="F76" s="50" t="s">
        <v>17</v>
      </c>
      <c r="G76" s="55">
        <v>25</v>
      </c>
      <c r="H76" s="56">
        <v>25</v>
      </c>
      <c r="I76" s="49">
        <v>150</v>
      </c>
      <c r="J76" s="49">
        <f t="shared" si="2"/>
        <v>3750</v>
      </c>
      <c r="K76" s="49"/>
    </row>
    <row r="77" spans="1:11">
      <c r="A77" s="49">
        <v>74</v>
      </c>
      <c r="B77" s="50" t="s">
        <v>169</v>
      </c>
      <c r="C77" s="50" t="s">
        <v>170</v>
      </c>
      <c r="D77" s="50" t="s">
        <v>171</v>
      </c>
      <c r="E77" s="50" t="s">
        <v>164</v>
      </c>
      <c r="F77" s="50" t="s">
        <v>17</v>
      </c>
      <c r="G77" s="50">
        <v>14</v>
      </c>
      <c r="H77" s="50">
        <v>14</v>
      </c>
      <c r="I77" s="49">
        <v>150</v>
      </c>
      <c r="J77" s="49">
        <f t="shared" si="2"/>
        <v>2100</v>
      </c>
      <c r="K77" s="49"/>
    </row>
    <row r="78" spans="1:11">
      <c r="A78" s="49">
        <v>75</v>
      </c>
      <c r="B78" s="50" t="s">
        <v>169</v>
      </c>
      <c r="C78" s="50" t="s">
        <v>172</v>
      </c>
      <c r="D78" s="50" t="s">
        <v>42</v>
      </c>
      <c r="E78" s="50" t="s">
        <v>173</v>
      </c>
      <c r="F78" s="50" t="s">
        <v>17</v>
      </c>
      <c r="G78" s="50">
        <v>6</v>
      </c>
      <c r="H78" s="50">
        <v>6</v>
      </c>
      <c r="I78" s="49">
        <v>150</v>
      </c>
      <c r="J78" s="49">
        <f t="shared" si="2"/>
        <v>900</v>
      </c>
      <c r="K78" s="49"/>
    </row>
    <row r="79" spans="1:11">
      <c r="A79" s="49">
        <v>76</v>
      </c>
      <c r="B79" s="50" t="s">
        <v>169</v>
      </c>
      <c r="C79" s="50" t="s">
        <v>174</v>
      </c>
      <c r="D79" s="50" t="s">
        <v>40</v>
      </c>
      <c r="E79" s="50" t="s">
        <v>72</v>
      </c>
      <c r="F79" s="50" t="s">
        <v>17</v>
      </c>
      <c r="G79" s="50">
        <v>18.2</v>
      </c>
      <c r="H79" s="50">
        <v>13</v>
      </c>
      <c r="I79" s="49">
        <v>150</v>
      </c>
      <c r="J79" s="49">
        <f t="shared" si="2"/>
        <v>1950</v>
      </c>
      <c r="K79" s="49"/>
    </row>
    <row r="80" spans="1:11">
      <c r="A80" s="49">
        <v>77</v>
      </c>
      <c r="B80" s="50" t="s">
        <v>169</v>
      </c>
      <c r="C80" s="50" t="s">
        <v>175</v>
      </c>
      <c r="D80" s="50" t="s">
        <v>89</v>
      </c>
      <c r="E80" s="50" t="s">
        <v>176</v>
      </c>
      <c r="F80" s="50" t="s">
        <v>17</v>
      </c>
      <c r="G80" s="50">
        <v>15.2</v>
      </c>
      <c r="H80" s="50">
        <v>15</v>
      </c>
      <c r="I80" s="49">
        <v>150</v>
      </c>
      <c r="J80" s="49">
        <f t="shared" si="2"/>
        <v>2250</v>
      </c>
      <c r="K80" s="49"/>
    </row>
    <row r="81" spans="1:11">
      <c r="A81" s="49">
        <v>78</v>
      </c>
      <c r="B81" s="50" t="s">
        <v>169</v>
      </c>
      <c r="C81" s="50" t="s">
        <v>177</v>
      </c>
      <c r="D81" s="50" t="s">
        <v>178</v>
      </c>
      <c r="E81" s="50" t="s">
        <v>179</v>
      </c>
      <c r="F81" s="50" t="s">
        <v>17</v>
      </c>
      <c r="G81" s="50">
        <v>14.3</v>
      </c>
      <c r="H81" s="50">
        <v>13</v>
      </c>
      <c r="I81" s="49">
        <v>150</v>
      </c>
      <c r="J81" s="49">
        <f t="shared" si="2"/>
        <v>1950</v>
      </c>
      <c r="K81" s="49"/>
    </row>
    <row r="82" spans="1:11">
      <c r="A82" s="49">
        <v>79</v>
      </c>
      <c r="B82" s="50" t="s">
        <v>169</v>
      </c>
      <c r="C82" s="50" t="s">
        <v>180</v>
      </c>
      <c r="D82" s="54" t="s">
        <v>59</v>
      </c>
      <c r="E82" s="50" t="s">
        <v>31</v>
      </c>
      <c r="F82" s="50" t="s">
        <v>17</v>
      </c>
      <c r="G82" s="50">
        <v>9</v>
      </c>
      <c r="H82" s="50">
        <v>9</v>
      </c>
      <c r="I82" s="49">
        <v>150</v>
      </c>
      <c r="J82" s="49">
        <f t="shared" si="2"/>
        <v>1350</v>
      </c>
      <c r="K82" s="49"/>
    </row>
    <row r="83" spans="1:11">
      <c r="A83" s="49">
        <v>80</v>
      </c>
      <c r="B83" s="50" t="s">
        <v>169</v>
      </c>
      <c r="C83" s="50" t="s">
        <v>181</v>
      </c>
      <c r="D83" s="50" t="s">
        <v>61</v>
      </c>
      <c r="E83" s="50" t="s">
        <v>173</v>
      </c>
      <c r="F83" s="50" t="s">
        <v>17</v>
      </c>
      <c r="G83" s="50">
        <v>12</v>
      </c>
      <c r="H83" s="50">
        <v>12</v>
      </c>
      <c r="I83" s="49">
        <v>150</v>
      </c>
      <c r="J83" s="49">
        <f t="shared" si="2"/>
        <v>1800</v>
      </c>
      <c r="K83" s="49"/>
    </row>
    <row r="84" spans="1:11">
      <c r="A84" s="49">
        <v>81</v>
      </c>
      <c r="B84" s="50" t="s">
        <v>169</v>
      </c>
      <c r="C84" s="50" t="s">
        <v>182</v>
      </c>
      <c r="D84" s="50" t="s">
        <v>15</v>
      </c>
      <c r="E84" s="50" t="s">
        <v>183</v>
      </c>
      <c r="F84" s="50" t="s">
        <v>17</v>
      </c>
      <c r="G84" s="50">
        <v>2</v>
      </c>
      <c r="H84" s="50">
        <v>2</v>
      </c>
      <c r="I84" s="49">
        <v>150</v>
      </c>
      <c r="J84" s="49">
        <f t="shared" si="2"/>
        <v>300</v>
      </c>
      <c r="K84" s="49"/>
    </row>
    <row r="85" s="40" customFormat="1" spans="1:11">
      <c r="A85" s="49">
        <v>82</v>
      </c>
      <c r="B85" s="50" t="s">
        <v>169</v>
      </c>
      <c r="C85" s="50" t="s">
        <v>184</v>
      </c>
      <c r="D85" s="50" t="s">
        <v>171</v>
      </c>
      <c r="E85" s="50" t="s">
        <v>31</v>
      </c>
      <c r="F85" s="50" t="s">
        <v>17</v>
      </c>
      <c r="G85" s="50">
        <v>7.2</v>
      </c>
      <c r="H85" s="50">
        <v>7</v>
      </c>
      <c r="I85" s="49">
        <v>150</v>
      </c>
      <c r="J85" s="49">
        <f t="shared" si="2"/>
        <v>1050</v>
      </c>
      <c r="K85" s="49"/>
    </row>
    <row r="86" spans="1:11">
      <c r="A86" s="49">
        <v>83</v>
      </c>
      <c r="B86" s="50" t="s">
        <v>169</v>
      </c>
      <c r="C86" s="50" t="s">
        <v>185</v>
      </c>
      <c r="D86" s="50" t="s">
        <v>89</v>
      </c>
      <c r="E86" s="50" t="s">
        <v>186</v>
      </c>
      <c r="F86" s="50" t="s">
        <v>17</v>
      </c>
      <c r="G86" s="50">
        <v>6</v>
      </c>
      <c r="H86" s="50">
        <v>6</v>
      </c>
      <c r="I86" s="49">
        <v>150</v>
      </c>
      <c r="J86" s="49">
        <f t="shared" si="2"/>
        <v>900</v>
      </c>
      <c r="K86" s="49"/>
    </row>
    <row r="87" spans="1:11">
      <c r="A87" s="49">
        <v>84</v>
      </c>
      <c r="B87" s="50" t="s">
        <v>169</v>
      </c>
      <c r="C87" s="50" t="s">
        <v>187</v>
      </c>
      <c r="D87" s="54" t="s">
        <v>188</v>
      </c>
      <c r="E87" s="50" t="s">
        <v>189</v>
      </c>
      <c r="F87" s="50" t="s">
        <v>17</v>
      </c>
      <c r="G87" s="50">
        <v>17.9</v>
      </c>
      <c r="H87" s="50">
        <v>17</v>
      </c>
      <c r="I87" s="49">
        <v>150</v>
      </c>
      <c r="J87" s="49">
        <f t="shared" si="2"/>
        <v>2550</v>
      </c>
      <c r="K87" s="49"/>
    </row>
    <row r="88" spans="1:11">
      <c r="A88" s="49">
        <v>85</v>
      </c>
      <c r="B88" s="50" t="s">
        <v>169</v>
      </c>
      <c r="C88" s="50" t="s">
        <v>190</v>
      </c>
      <c r="D88" s="50" t="s">
        <v>59</v>
      </c>
      <c r="E88" s="50" t="s">
        <v>31</v>
      </c>
      <c r="F88" s="50" t="s">
        <v>17</v>
      </c>
      <c r="G88" s="50">
        <v>17</v>
      </c>
      <c r="H88" s="50">
        <v>17</v>
      </c>
      <c r="I88" s="49">
        <v>150</v>
      </c>
      <c r="J88" s="49">
        <f t="shared" si="2"/>
        <v>2550</v>
      </c>
      <c r="K88" s="49"/>
    </row>
    <row r="89" spans="1:11">
      <c r="A89" s="49">
        <v>86</v>
      </c>
      <c r="B89" s="50" t="s">
        <v>169</v>
      </c>
      <c r="C89" s="50" t="s">
        <v>191</v>
      </c>
      <c r="D89" s="50" t="s">
        <v>37</v>
      </c>
      <c r="E89" s="50" t="s">
        <v>192</v>
      </c>
      <c r="F89" s="50" t="s">
        <v>17</v>
      </c>
      <c r="G89" s="50">
        <v>6</v>
      </c>
      <c r="H89" s="50">
        <v>6</v>
      </c>
      <c r="I89" s="49">
        <v>150</v>
      </c>
      <c r="J89" s="49">
        <f t="shared" si="2"/>
        <v>900</v>
      </c>
      <c r="K89" s="49"/>
    </row>
    <row r="90" spans="1:11">
      <c r="A90" s="49">
        <v>87</v>
      </c>
      <c r="B90" s="50" t="s">
        <v>169</v>
      </c>
      <c r="C90" s="50" t="s">
        <v>177</v>
      </c>
      <c r="D90" s="50" t="s">
        <v>129</v>
      </c>
      <c r="E90" s="50" t="s">
        <v>173</v>
      </c>
      <c r="F90" s="50" t="s">
        <v>17</v>
      </c>
      <c r="G90" s="50">
        <v>5</v>
      </c>
      <c r="H90" s="50">
        <v>5</v>
      </c>
      <c r="I90" s="49">
        <v>150</v>
      </c>
      <c r="J90" s="49">
        <f t="shared" si="2"/>
        <v>750</v>
      </c>
      <c r="K90" s="49"/>
    </row>
    <row r="91" spans="1:11">
      <c r="A91" s="49">
        <v>88</v>
      </c>
      <c r="B91" s="50" t="s">
        <v>169</v>
      </c>
      <c r="C91" s="50" t="s">
        <v>193</v>
      </c>
      <c r="D91" s="50" t="s">
        <v>35</v>
      </c>
      <c r="E91" s="50" t="s">
        <v>26</v>
      </c>
      <c r="F91" s="50" t="s">
        <v>17</v>
      </c>
      <c r="G91" s="50">
        <v>16</v>
      </c>
      <c r="H91" s="50">
        <v>16</v>
      </c>
      <c r="I91" s="49">
        <v>150</v>
      </c>
      <c r="J91" s="49">
        <f t="shared" si="2"/>
        <v>2400</v>
      </c>
      <c r="K91" s="49"/>
    </row>
    <row r="92" spans="1:11">
      <c r="A92" s="49">
        <v>89</v>
      </c>
      <c r="B92" s="50" t="s">
        <v>169</v>
      </c>
      <c r="C92" s="50" t="s">
        <v>194</v>
      </c>
      <c r="D92" s="50" t="s">
        <v>42</v>
      </c>
      <c r="E92" s="50" t="s">
        <v>195</v>
      </c>
      <c r="F92" s="50" t="s">
        <v>17</v>
      </c>
      <c r="G92" s="50">
        <v>18</v>
      </c>
      <c r="H92" s="50">
        <v>18</v>
      </c>
      <c r="I92" s="49">
        <v>150</v>
      </c>
      <c r="J92" s="49">
        <f t="shared" si="2"/>
        <v>2700</v>
      </c>
      <c r="K92" s="49"/>
    </row>
    <row r="93" s="40" customFormat="1" spans="1:11">
      <c r="A93" s="49">
        <v>90</v>
      </c>
      <c r="B93" s="50" t="s">
        <v>169</v>
      </c>
      <c r="C93" s="50" t="s">
        <v>196</v>
      </c>
      <c r="D93" s="50" t="s">
        <v>15</v>
      </c>
      <c r="E93" s="53" t="s">
        <v>197</v>
      </c>
      <c r="F93" s="50" t="s">
        <v>17</v>
      </c>
      <c r="G93" s="50">
        <v>28.5</v>
      </c>
      <c r="H93" s="50">
        <v>13</v>
      </c>
      <c r="I93" s="49">
        <v>150</v>
      </c>
      <c r="J93" s="49">
        <f t="shared" si="2"/>
        <v>1950</v>
      </c>
      <c r="K93" s="49"/>
    </row>
    <row r="94" spans="1:11">
      <c r="A94" s="49">
        <v>91</v>
      </c>
      <c r="B94" s="50" t="s">
        <v>169</v>
      </c>
      <c r="C94" s="50" t="s">
        <v>198</v>
      </c>
      <c r="D94" s="50" t="s">
        <v>199</v>
      </c>
      <c r="E94" s="50" t="s">
        <v>164</v>
      </c>
      <c r="F94" s="50" t="s">
        <v>17</v>
      </c>
      <c r="G94" s="50">
        <v>12</v>
      </c>
      <c r="H94" s="50">
        <v>12</v>
      </c>
      <c r="I94" s="49">
        <v>150</v>
      </c>
      <c r="J94" s="49">
        <f t="shared" si="2"/>
        <v>1800</v>
      </c>
      <c r="K94" s="49"/>
    </row>
    <row r="95" spans="1:11">
      <c r="A95" s="49">
        <v>92</v>
      </c>
      <c r="B95" s="50" t="s">
        <v>169</v>
      </c>
      <c r="C95" s="50" t="s">
        <v>200</v>
      </c>
      <c r="D95" s="50" t="s">
        <v>129</v>
      </c>
      <c r="E95" s="50" t="s">
        <v>201</v>
      </c>
      <c r="F95" s="50" t="s">
        <v>17</v>
      </c>
      <c r="G95" s="50">
        <v>2.2</v>
      </c>
      <c r="H95" s="50">
        <v>2</v>
      </c>
      <c r="I95" s="49">
        <v>150</v>
      </c>
      <c r="J95" s="49">
        <f t="shared" si="2"/>
        <v>300</v>
      </c>
      <c r="K95" s="49"/>
    </row>
    <row r="96" spans="1:11">
      <c r="A96" s="49">
        <v>93</v>
      </c>
      <c r="B96" s="50" t="s">
        <v>169</v>
      </c>
      <c r="C96" s="50" t="s">
        <v>202</v>
      </c>
      <c r="D96" s="50" t="s">
        <v>203</v>
      </c>
      <c r="E96" s="50" t="s">
        <v>176</v>
      </c>
      <c r="F96" s="50" t="s">
        <v>17</v>
      </c>
      <c r="G96" s="50">
        <v>6</v>
      </c>
      <c r="H96" s="50">
        <v>6</v>
      </c>
      <c r="I96" s="49">
        <v>150</v>
      </c>
      <c r="J96" s="49">
        <f t="shared" si="2"/>
        <v>900</v>
      </c>
      <c r="K96" s="49"/>
    </row>
    <row r="97" spans="1:11">
      <c r="A97" s="49">
        <v>94</v>
      </c>
      <c r="B97" s="50" t="s">
        <v>169</v>
      </c>
      <c r="C97" s="50" t="s">
        <v>204</v>
      </c>
      <c r="D97" s="50" t="s">
        <v>89</v>
      </c>
      <c r="E97" s="50" t="s">
        <v>26</v>
      </c>
      <c r="F97" s="50" t="s">
        <v>17</v>
      </c>
      <c r="G97" s="50">
        <v>23</v>
      </c>
      <c r="H97" s="50">
        <v>23</v>
      </c>
      <c r="I97" s="49">
        <v>150</v>
      </c>
      <c r="J97" s="49">
        <f t="shared" si="2"/>
        <v>3450</v>
      </c>
      <c r="K97" s="49"/>
    </row>
    <row r="98" spans="1:11">
      <c r="A98" s="49">
        <v>95</v>
      </c>
      <c r="B98" s="50" t="s">
        <v>169</v>
      </c>
      <c r="C98" s="50" t="s">
        <v>205</v>
      </c>
      <c r="D98" s="50" t="s">
        <v>102</v>
      </c>
      <c r="E98" s="50" t="s">
        <v>206</v>
      </c>
      <c r="F98" s="50" t="s">
        <v>17</v>
      </c>
      <c r="G98" s="50">
        <v>22</v>
      </c>
      <c r="H98" s="50">
        <v>22</v>
      </c>
      <c r="I98" s="49">
        <v>150</v>
      </c>
      <c r="J98" s="49">
        <f t="shared" si="2"/>
        <v>3300</v>
      </c>
      <c r="K98" s="49"/>
    </row>
    <row r="99" spans="1:11">
      <c r="A99" s="49">
        <v>96</v>
      </c>
      <c r="B99" s="50" t="s">
        <v>169</v>
      </c>
      <c r="C99" s="50" t="s">
        <v>207</v>
      </c>
      <c r="D99" s="50" t="s">
        <v>74</v>
      </c>
      <c r="E99" s="50" t="s">
        <v>206</v>
      </c>
      <c r="F99" s="50" t="s">
        <v>17</v>
      </c>
      <c r="G99" s="50">
        <v>7</v>
      </c>
      <c r="H99" s="50">
        <v>7</v>
      </c>
      <c r="I99" s="49">
        <v>150</v>
      </c>
      <c r="J99" s="49">
        <f t="shared" si="2"/>
        <v>1050</v>
      </c>
      <c r="K99" s="49"/>
    </row>
    <row r="100" spans="1:11">
      <c r="A100" s="49">
        <v>97</v>
      </c>
      <c r="B100" s="50" t="s">
        <v>169</v>
      </c>
      <c r="C100" s="50" t="s">
        <v>208</v>
      </c>
      <c r="D100" s="50" t="s">
        <v>81</v>
      </c>
      <c r="E100" s="50" t="s">
        <v>26</v>
      </c>
      <c r="F100" s="50" t="s">
        <v>17</v>
      </c>
      <c r="G100" s="50">
        <v>23</v>
      </c>
      <c r="H100" s="50">
        <v>23</v>
      </c>
      <c r="I100" s="49">
        <v>150</v>
      </c>
      <c r="J100" s="49">
        <f t="shared" si="2"/>
        <v>3450</v>
      </c>
      <c r="K100" s="49"/>
    </row>
    <row r="101" spans="1:11">
      <c r="A101" s="49">
        <v>98</v>
      </c>
      <c r="B101" s="50" t="s">
        <v>169</v>
      </c>
      <c r="C101" s="50" t="s">
        <v>209</v>
      </c>
      <c r="D101" s="50" t="s">
        <v>59</v>
      </c>
      <c r="E101" s="50" t="s">
        <v>210</v>
      </c>
      <c r="F101" s="50" t="s">
        <v>17</v>
      </c>
      <c r="G101" s="50">
        <v>7</v>
      </c>
      <c r="H101" s="50">
        <v>7</v>
      </c>
      <c r="I101" s="49">
        <v>150</v>
      </c>
      <c r="J101" s="49">
        <f t="shared" si="2"/>
        <v>1050</v>
      </c>
      <c r="K101" s="49"/>
    </row>
    <row r="102" spans="1:11">
      <c r="A102" s="49">
        <v>99</v>
      </c>
      <c r="B102" s="50" t="s">
        <v>169</v>
      </c>
      <c r="C102" s="50" t="s">
        <v>211</v>
      </c>
      <c r="D102" s="50" t="s">
        <v>143</v>
      </c>
      <c r="E102" s="50" t="s">
        <v>212</v>
      </c>
      <c r="F102" s="50" t="s">
        <v>17</v>
      </c>
      <c r="G102" s="50">
        <v>6</v>
      </c>
      <c r="H102" s="50">
        <v>6</v>
      </c>
      <c r="I102" s="49">
        <v>150</v>
      </c>
      <c r="J102" s="49">
        <f t="shared" si="2"/>
        <v>900</v>
      </c>
      <c r="K102" s="49"/>
    </row>
    <row r="103" spans="1:11">
      <c r="A103" s="49">
        <v>100</v>
      </c>
      <c r="B103" s="50" t="s">
        <v>169</v>
      </c>
      <c r="C103" s="50" t="s">
        <v>213</v>
      </c>
      <c r="D103" s="50" t="s">
        <v>69</v>
      </c>
      <c r="E103" s="50" t="s">
        <v>141</v>
      </c>
      <c r="F103" s="50" t="s">
        <v>17</v>
      </c>
      <c r="G103" s="50">
        <v>18</v>
      </c>
      <c r="H103" s="50">
        <v>18</v>
      </c>
      <c r="I103" s="49">
        <v>150</v>
      </c>
      <c r="J103" s="49">
        <f t="shared" si="2"/>
        <v>2700</v>
      </c>
      <c r="K103" s="49"/>
    </row>
    <row r="104" spans="1:11">
      <c r="A104" s="49">
        <v>101</v>
      </c>
      <c r="B104" s="50" t="s">
        <v>169</v>
      </c>
      <c r="C104" s="50" t="s">
        <v>214</v>
      </c>
      <c r="D104" s="50" t="s">
        <v>25</v>
      </c>
      <c r="E104" s="50" t="s">
        <v>164</v>
      </c>
      <c r="F104" s="50" t="s">
        <v>17</v>
      </c>
      <c r="G104" s="50">
        <v>3</v>
      </c>
      <c r="H104" s="50">
        <v>3</v>
      </c>
      <c r="I104" s="49">
        <v>150</v>
      </c>
      <c r="J104" s="49">
        <f t="shared" si="2"/>
        <v>450</v>
      </c>
      <c r="K104" s="49"/>
    </row>
    <row r="105" spans="1:11">
      <c r="A105" s="49">
        <v>102</v>
      </c>
      <c r="B105" s="50" t="s">
        <v>169</v>
      </c>
      <c r="C105" s="50" t="s">
        <v>215</v>
      </c>
      <c r="D105" s="50" t="s">
        <v>33</v>
      </c>
      <c r="E105" s="50" t="s">
        <v>49</v>
      </c>
      <c r="F105" s="50" t="s">
        <v>17</v>
      </c>
      <c r="G105" s="50">
        <v>20</v>
      </c>
      <c r="H105" s="50">
        <v>20</v>
      </c>
      <c r="I105" s="49">
        <v>150</v>
      </c>
      <c r="J105" s="49">
        <f t="shared" si="2"/>
        <v>3000</v>
      </c>
      <c r="K105" s="49"/>
    </row>
    <row r="106" s="40" customFormat="1" spans="1:11">
      <c r="A106" s="49">
        <v>103</v>
      </c>
      <c r="B106" s="50" t="s">
        <v>169</v>
      </c>
      <c r="C106" s="50" t="s">
        <v>216</v>
      </c>
      <c r="D106" s="50" t="s">
        <v>203</v>
      </c>
      <c r="E106" s="50" t="s">
        <v>49</v>
      </c>
      <c r="F106" s="50" t="s">
        <v>17</v>
      </c>
      <c r="G106" s="50">
        <v>18</v>
      </c>
      <c r="H106" s="50">
        <v>18</v>
      </c>
      <c r="I106" s="49">
        <v>150</v>
      </c>
      <c r="J106" s="49">
        <f t="shared" si="2"/>
        <v>2700</v>
      </c>
      <c r="K106" s="49"/>
    </row>
    <row r="107" spans="1:11">
      <c r="A107" s="49">
        <v>104</v>
      </c>
      <c r="B107" s="50" t="s">
        <v>169</v>
      </c>
      <c r="C107" s="50" t="s">
        <v>217</v>
      </c>
      <c r="D107" s="50" t="s">
        <v>30</v>
      </c>
      <c r="E107" s="50" t="s">
        <v>218</v>
      </c>
      <c r="F107" s="50" t="s">
        <v>17</v>
      </c>
      <c r="G107" s="50">
        <v>27</v>
      </c>
      <c r="H107" s="50">
        <v>27</v>
      </c>
      <c r="I107" s="49">
        <v>150</v>
      </c>
      <c r="J107" s="49">
        <f t="shared" si="2"/>
        <v>4050</v>
      </c>
      <c r="K107" s="49"/>
    </row>
    <row r="108" spans="1:11">
      <c r="A108" s="49">
        <v>105</v>
      </c>
      <c r="B108" s="50" t="s">
        <v>169</v>
      </c>
      <c r="C108" s="50" t="s">
        <v>219</v>
      </c>
      <c r="D108" s="50" t="s">
        <v>122</v>
      </c>
      <c r="E108" s="50" t="s">
        <v>220</v>
      </c>
      <c r="F108" s="50" t="s">
        <v>17</v>
      </c>
      <c r="G108" s="50">
        <v>17</v>
      </c>
      <c r="H108" s="50">
        <v>17</v>
      </c>
      <c r="I108" s="49">
        <v>150</v>
      </c>
      <c r="J108" s="49">
        <f t="shared" si="2"/>
        <v>2550</v>
      </c>
      <c r="K108" s="49"/>
    </row>
    <row r="109" spans="1:11">
      <c r="A109" s="49">
        <v>106</v>
      </c>
      <c r="B109" s="50" t="s">
        <v>169</v>
      </c>
      <c r="C109" s="50" t="s">
        <v>221</v>
      </c>
      <c r="D109" s="50" t="s">
        <v>81</v>
      </c>
      <c r="E109" s="50" t="s">
        <v>49</v>
      </c>
      <c r="F109" s="50" t="s">
        <v>17</v>
      </c>
      <c r="G109" s="50">
        <v>5</v>
      </c>
      <c r="H109" s="50">
        <v>5</v>
      </c>
      <c r="I109" s="49">
        <v>150</v>
      </c>
      <c r="J109" s="49">
        <f t="shared" si="2"/>
        <v>750</v>
      </c>
      <c r="K109" s="49"/>
    </row>
    <row r="110" spans="1:11">
      <c r="A110" s="49">
        <v>107</v>
      </c>
      <c r="B110" s="50" t="s">
        <v>169</v>
      </c>
      <c r="C110" s="50" t="s">
        <v>222</v>
      </c>
      <c r="D110" s="50" t="s">
        <v>163</v>
      </c>
      <c r="E110" s="50" t="s">
        <v>164</v>
      </c>
      <c r="F110" s="50" t="s">
        <v>17</v>
      </c>
      <c r="G110" s="50">
        <v>13</v>
      </c>
      <c r="H110" s="50">
        <v>13</v>
      </c>
      <c r="I110" s="49">
        <v>150</v>
      </c>
      <c r="J110" s="49">
        <f t="shared" si="2"/>
        <v>1950</v>
      </c>
      <c r="K110" s="49"/>
    </row>
    <row r="111" spans="1:11">
      <c r="A111" s="49">
        <v>108</v>
      </c>
      <c r="B111" s="50" t="s">
        <v>169</v>
      </c>
      <c r="C111" s="50" t="s">
        <v>223</v>
      </c>
      <c r="D111" s="50" t="s">
        <v>168</v>
      </c>
      <c r="E111" s="50" t="s">
        <v>224</v>
      </c>
      <c r="F111" s="50" t="s">
        <v>17</v>
      </c>
      <c r="G111" s="50">
        <v>30</v>
      </c>
      <c r="H111" s="50">
        <v>30</v>
      </c>
      <c r="I111" s="49">
        <v>150</v>
      </c>
      <c r="J111" s="49">
        <f t="shared" si="2"/>
        <v>4500</v>
      </c>
      <c r="K111" s="49"/>
    </row>
    <row r="112" s="40" customFormat="1" spans="1:11">
      <c r="A112" s="49">
        <v>109</v>
      </c>
      <c r="B112" s="50" t="s">
        <v>169</v>
      </c>
      <c r="C112" s="50" t="s">
        <v>225</v>
      </c>
      <c r="D112" s="54" t="s">
        <v>56</v>
      </c>
      <c r="E112" s="53" t="s">
        <v>38</v>
      </c>
      <c r="F112" s="50" t="s">
        <v>17</v>
      </c>
      <c r="G112" s="50">
        <v>13</v>
      </c>
      <c r="H112" s="50">
        <v>13</v>
      </c>
      <c r="I112" s="49">
        <v>150</v>
      </c>
      <c r="J112" s="49">
        <f t="shared" si="2"/>
        <v>1950</v>
      </c>
      <c r="K112" s="49"/>
    </row>
    <row r="113" spans="1:11">
      <c r="A113" s="49">
        <v>110</v>
      </c>
      <c r="B113" s="50" t="s">
        <v>169</v>
      </c>
      <c r="C113" s="50" t="s">
        <v>226</v>
      </c>
      <c r="D113" s="50" t="s">
        <v>227</v>
      </c>
      <c r="E113" s="50" t="s">
        <v>228</v>
      </c>
      <c r="F113" s="50" t="s">
        <v>17</v>
      </c>
      <c r="G113" s="50">
        <v>9</v>
      </c>
      <c r="H113" s="50">
        <v>9</v>
      </c>
      <c r="I113" s="49">
        <v>150</v>
      </c>
      <c r="J113" s="49">
        <f t="shared" si="2"/>
        <v>1350</v>
      </c>
      <c r="K113" s="49"/>
    </row>
    <row r="114" spans="1:11">
      <c r="A114" s="49">
        <v>111</v>
      </c>
      <c r="B114" s="50" t="s">
        <v>169</v>
      </c>
      <c r="C114" s="50" t="s">
        <v>229</v>
      </c>
      <c r="D114" s="50" t="s">
        <v>19</v>
      </c>
      <c r="E114" s="50" t="s">
        <v>49</v>
      </c>
      <c r="F114" s="50" t="s">
        <v>17</v>
      </c>
      <c r="G114" s="50">
        <v>8</v>
      </c>
      <c r="H114" s="50">
        <v>8</v>
      </c>
      <c r="I114" s="49">
        <v>150</v>
      </c>
      <c r="J114" s="49">
        <f t="shared" si="2"/>
        <v>1200</v>
      </c>
      <c r="K114" s="49"/>
    </row>
    <row r="115" spans="1:11">
      <c r="A115" s="49">
        <v>112</v>
      </c>
      <c r="B115" s="50" t="s">
        <v>169</v>
      </c>
      <c r="C115" s="50" t="s">
        <v>230</v>
      </c>
      <c r="D115" s="50" t="s">
        <v>15</v>
      </c>
      <c r="E115" s="50" t="s">
        <v>231</v>
      </c>
      <c r="F115" s="50" t="s">
        <v>17</v>
      </c>
      <c r="G115" s="50">
        <v>20</v>
      </c>
      <c r="H115" s="50">
        <v>20</v>
      </c>
      <c r="I115" s="49">
        <v>150</v>
      </c>
      <c r="J115" s="49">
        <f t="shared" si="2"/>
        <v>3000</v>
      </c>
      <c r="K115" s="49"/>
    </row>
    <row r="116" spans="1:11">
      <c r="A116" s="49">
        <v>113</v>
      </c>
      <c r="B116" s="50" t="s">
        <v>169</v>
      </c>
      <c r="C116" s="50" t="s">
        <v>232</v>
      </c>
      <c r="D116" s="50" t="s">
        <v>143</v>
      </c>
      <c r="E116" s="50" t="s">
        <v>233</v>
      </c>
      <c r="F116" s="50" t="s">
        <v>17</v>
      </c>
      <c r="G116" s="50">
        <v>8</v>
      </c>
      <c r="H116" s="50">
        <v>8</v>
      </c>
      <c r="I116" s="49">
        <v>150</v>
      </c>
      <c r="J116" s="49">
        <f t="shared" si="2"/>
        <v>1200</v>
      </c>
      <c r="K116" s="49"/>
    </row>
    <row r="117" s="40" customFormat="1" spans="1:11">
      <c r="A117" s="49">
        <v>114</v>
      </c>
      <c r="B117" s="50" t="s">
        <v>169</v>
      </c>
      <c r="C117" s="50" t="s">
        <v>234</v>
      </c>
      <c r="D117" s="50" t="s">
        <v>59</v>
      </c>
      <c r="E117" s="50" t="s">
        <v>164</v>
      </c>
      <c r="F117" s="50" t="s">
        <v>17</v>
      </c>
      <c r="G117" s="50">
        <v>7</v>
      </c>
      <c r="H117" s="50">
        <v>7</v>
      </c>
      <c r="I117" s="49">
        <v>150</v>
      </c>
      <c r="J117" s="49">
        <f t="shared" si="2"/>
        <v>1050</v>
      </c>
      <c r="K117" s="49"/>
    </row>
    <row r="118" spans="1:11">
      <c r="A118" s="49">
        <v>115</v>
      </c>
      <c r="B118" s="50" t="s">
        <v>169</v>
      </c>
      <c r="C118" s="50" t="s">
        <v>235</v>
      </c>
      <c r="D118" s="50" t="s">
        <v>236</v>
      </c>
      <c r="E118" s="50" t="s">
        <v>49</v>
      </c>
      <c r="F118" s="50" t="s">
        <v>17</v>
      </c>
      <c r="G118" s="50">
        <v>13</v>
      </c>
      <c r="H118" s="50">
        <v>13</v>
      </c>
      <c r="I118" s="49">
        <v>150</v>
      </c>
      <c r="J118" s="49">
        <f t="shared" si="2"/>
        <v>1950</v>
      </c>
      <c r="K118" s="49"/>
    </row>
    <row r="119" spans="1:11">
      <c r="A119" s="49">
        <v>116</v>
      </c>
      <c r="B119" s="50" t="s">
        <v>169</v>
      </c>
      <c r="C119" s="50" t="s">
        <v>237</v>
      </c>
      <c r="D119" s="50" t="s">
        <v>238</v>
      </c>
      <c r="E119" s="50" t="s">
        <v>239</v>
      </c>
      <c r="F119" s="50" t="s">
        <v>17</v>
      </c>
      <c r="G119" s="50">
        <v>15</v>
      </c>
      <c r="H119" s="50">
        <v>15</v>
      </c>
      <c r="I119" s="49">
        <v>150</v>
      </c>
      <c r="J119" s="49">
        <f t="shared" si="2"/>
        <v>2250</v>
      </c>
      <c r="K119" s="49"/>
    </row>
    <row r="120" spans="1:11">
      <c r="A120" s="49">
        <v>117</v>
      </c>
      <c r="B120" s="50" t="s">
        <v>169</v>
      </c>
      <c r="C120" s="50" t="s">
        <v>240</v>
      </c>
      <c r="D120" s="50" t="s">
        <v>171</v>
      </c>
      <c r="E120" s="50" t="s">
        <v>154</v>
      </c>
      <c r="F120" s="50" t="s">
        <v>17</v>
      </c>
      <c r="G120" s="50">
        <v>9</v>
      </c>
      <c r="H120" s="50">
        <v>9</v>
      </c>
      <c r="I120" s="49">
        <v>150</v>
      </c>
      <c r="J120" s="49">
        <f t="shared" si="2"/>
        <v>1350</v>
      </c>
      <c r="K120" s="49"/>
    </row>
    <row r="121" spans="1:11">
      <c r="A121" s="49">
        <v>118</v>
      </c>
      <c r="B121" s="50" t="s">
        <v>169</v>
      </c>
      <c r="C121" s="50" t="s">
        <v>241</v>
      </c>
      <c r="D121" s="50" t="s">
        <v>163</v>
      </c>
      <c r="E121" s="50" t="s">
        <v>49</v>
      </c>
      <c r="F121" s="50" t="s">
        <v>17</v>
      </c>
      <c r="G121" s="50">
        <v>14</v>
      </c>
      <c r="H121" s="50">
        <v>14</v>
      </c>
      <c r="I121" s="49">
        <v>150</v>
      </c>
      <c r="J121" s="49">
        <f t="shared" si="2"/>
        <v>2100</v>
      </c>
      <c r="K121" s="49"/>
    </row>
    <row r="122" spans="1:11">
      <c r="A122" s="49">
        <v>119</v>
      </c>
      <c r="B122" s="50" t="s">
        <v>169</v>
      </c>
      <c r="C122" s="50" t="s">
        <v>242</v>
      </c>
      <c r="D122" s="50" t="s">
        <v>238</v>
      </c>
      <c r="E122" s="50" t="s">
        <v>243</v>
      </c>
      <c r="F122" s="50" t="s">
        <v>17</v>
      </c>
      <c r="G122" s="50">
        <v>6</v>
      </c>
      <c r="H122" s="50">
        <v>6</v>
      </c>
      <c r="I122" s="49">
        <v>150</v>
      </c>
      <c r="J122" s="49">
        <f t="shared" si="2"/>
        <v>900</v>
      </c>
      <c r="K122" s="49"/>
    </row>
    <row r="123" spans="1:11">
      <c r="A123" s="49">
        <v>120</v>
      </c>
      <c r="B123" s="50" t="s">
        <v>169</v>
      </c>
      <c r="C123" s="50" t="s">
        <v>244</v>
      </c>
      <c r="D123" s="50" t="s">
        <v>56</v>
      </c>
      <c r="E123" s="50" t="s">
        <v>57</v>
      </c>
      <c r="F123" s="50" t="s">
        <v>17</v>
      </c>
      <c r="G123" s="50">
        <v>7</v>
      </c>
      <c r="H123" s="50">
        <v>7</v>
      </c>
      <c r="I123" s="49">
        <v>150</v>
      </c>
      <c r="J123" s="49">
        <f t="shared" si="2"/>
        <v>1050</v>
      </c>
      <c r="K123" s="49"/>
    </row>
    <row r="124" s="40" customFormat="1" spans="1:11">
      <c r="A124" s="49">
        <v>121</v>
      </c>
      <c r="B124" s="50" t="s">
        <v>169</v>
      </c>
      <c r="C124" s="50" t="s">
        <v>245</v>
      </c>
      <c r="D124" s="50" t="s">
        <v>19</v>
      </c>
      <c r="E124" s="50" t="s">
        <v>49</v>
      </c>
      <c r="F124" s="50" t="s">
        <v>17</v>
      </c>
      <c r="G124" s="50">
        <v>3</v>
      </c>
      <c r="H124" s="50">
        <v>3</v>
      </c>
      <c r="I124" s="49">
        <v>150</v>
      </c>
      <c r="J124" s="49">
        <f t="shared" si="2"/>
        <v>450</v>
      </c>
      <c r="K124" s="49"/>
    </row>
    <row r="125" spans="1:11">
      <c r="A125" s="49">
        <v>122</v>
      </c>
      <c r="B125" s="50" t="s">
        <v>169</v>
      </c>
      <c r="C125" s="50" t="s">
        <v>246</v>
      </c>
      <c r="D125" s="50" t="s">
        <v>247</v>
      </c>
      <c r="E125" s="50" t="s">
        <v>248</v>
      </c>
      <c r="F125" s="50" t="s">
        <v>17</v>
      </c>
      <c r="G125" s="50">
        <v>5</v>
      </c>
      <c r="H125" s="50">
        <v>5</v>
      </c>
      <c r="I125" s="49">
        <v>150</v>
      </c>
      <c r="J125" s="49">
        <f t="shared" si="2"/>
        <v>750</v>
      </c>
      <c r="K125" s="49"/>
    </row>
    <row r="126" spans="1:11">
      <c r="A126" s="49">
        <v>123</v>
      </c>
      <c r="B126" s="50" t="s">
        <v>169</v>
      </c>
      <c r="C126" s="50" t="s">
        <v>249</v>
      </c>
      <c r="D126" s="50" t="s">
        <v>40</v>
      </c>
      <c r="E126" s="50" t="s">
        <v>31</v>
      </c>
      <c r="F126" s="50" t="s">
        <v>17</v>
      </c>
      <c r="G126" s="50">
        <v>10</v>
      </c>
      <c r="H126" s="50">
        <v>10</v>
      </c>
      <c r="I126" s="49">
        <v>150</v>
      </c>
      <c r="J126" s="49">
        <f t="shared" si="2"/>
        <v>1500</v>
      </c>
      <c r="K126" s="49"/>
    </row>
    <row r="127" spans="1:11">
      <c r="A127" s="49">
        <v>124</v>
      </c>
      <c r="B127" s="50" t="s">
        <v>169</v>
      </c>
      <c r="C127" s="50" t="s">
        <v>153</v>
      </c>
      <c r="D127" s="50" t="s">
        <v>74</v>
      </c>
      <c r="E127" s="50" t="s">
        <v>62</v>
      </c>
      <c r="F127" s="50" t="s">
        <v>17</v>
      </c>
      <c r="G127" s="50">
        <v>16</v>
      </c>
      <c r="H127" s="50">
        <v>16</v>
      </c>
      <c r="I127" s="49">
        <v>150</v>
      </c>
      <c r="J127" s="49">
        <f t="shared" si="2"/>
        <v>2400</v>
      </c>
      <c r="K127" s="49"/>
    </row>
    <row r="128" spans="1:11">
      <c r="A128" s="49">
        <v>125</v>
      </c>
      <c r="B128" s="50" t="s">
        <v>169</v>
      </c>
      <c r="C128" s="50" t="s">
        <v>250</v>
      </c>
      <c r="D128" s="50" t="s">
        <v>19</v>
      </c>
      <c r="E128" s="50" t="s">
        <v>49</v>
      </c>
      <c r="F128" s="50" t="s">
        <v>17</v>
      </c>
      <c r="G128" s="50">
        <v>20</v>
      </c>
      <c r="H128" s="50">
        <v>20</v>
      </c>
      <c r="I128" s="49">
        <v>150</v>
      </c>
      <c r="J128" s="49">
        <f t="shared" si="2"/>
        <v>3000</v>
      </c>
      <c r="K128" s="49"/>
    </row>
    <row r="129" spans="1:11">
      <c r="A129" s="49">
        <v>126</v>
      </c>
      <c r="B129" s="50" t="s">
        <v>169</v>
      </c>
      <c r="C129" s="50" t="s">
        <v>251</v>
      </c>
      <c r="D129" s="50" t="s">
        <v>69</v>
      </c>
      <c r="E129" s="50" t="s">
        <v>248</v>
      </c>
      <c r="F129" s="50" t="s">
        <v>17</v>
      </c>
      <c r="G129" s="50">
        <v>14</v>
      </c>
      <c r="H129" s="50">
        <v>14</v>
      </c>
      <c r="I129" s="49">
        <v>150</v>
      </c>
      <c r="J129" s="49">
        <f t="shared" si="2"/>
        <v>2100</v>
      </c>
      <c r="K129" s="49"/>
    </row>
    <row r="130" spans="1:11">
      <c r="A130" s="49">
        <v>127</v>
      </c>
      <c r="B130" s="50" t="s">
        <v>169</v>
      </c>
      <c r="C130" s="50" t="s">
        <v>252</v>
      </c>
      <c r="D130" s="50" t="s">
        <v>35</v>
      </c>
      <c r="E130" s="50" t="s">
        <v>49</v>
      </c>
      <c r="F130" s="50" t="s">
        <v>17</v>
      </c>
      <c r="G130" s="50">
        <v>17</v>
      </c>
      <c r="H130" s="50">
        <v>17</v>
      </c>
      <c r="I130" s="49">
        <v>150</v>
      </c>
      <c r="J130" s="49">
        <f t="shared" si="2"/>
        <v>2550</v>
      </c>
      <c r="K130" s="49"/>
    </row>
    <row r="131" spans="1:11">
      <c r="A131" s="49">
        <v>128</v>
      </c>
      <c r="B131" s="50" t="s">
        <v>169</v>
      </c>
      <c r="C131" s="50" t="s">
        <v>253</v>
      </c>
      <c r="D131" s="50" t="s">
        <v>227</v>
      </c>
      <c r="E131" s="50" t="s">
        <v>62</v>
      </c>
      <c r="F131" s="50" t="s">
        <v>17</v>
      </c>
      <c r="G131" s="50">
        <v>11</v>
      </c>
      <c r="H131" s="50">
        <v>11</v>
      </c>
      <c r="I131" s="49">
        <v>150</v>
      </c>
      <c r="J131" s="49">
        <f t="shared" ref="J131:J194" si="3">I131*H131</f>
        <v>1650</v>
      </c>
      <c r="K131" s="49"/>
    </row>
    <row r="132" spans="1:11">
      <c r="A132" s="49">
        <v>129</v>
      </c>
      <c r="B132" s="50" t="s">
        <v>169</v>
      </c>
      <c r="C132" s="50" t="s">
        <v>254</v>
      </c>
      <c r="D132" s="50" t="s">
        <v>81</v>
      </c>
      <c r="E132" s="50" t="s">
        <v>255</v>
      </c>
      <c r="F132" s="50" t="s">
        <v>17</v>
      </c>
      <c r="G132" s="50">
        <v>30</v>
      </c>
      <c r="H132" s="50">
        <v>30</v>
      </c>
      <c r="I132" s="49">
        <v>150</v>
      </c>
      <c r="J132" s="49">
        <f t="shared" si="3"/>
        <v>4500</v>
      </c>
      <c r="K132" s="49"/>
    </row>
    <row r="133" spans="1:11">
      <c r="A133" s="49">
        <v>130</v>
      </c>
      <c r="B133" s="50" t="s">
        <v>169</v>
      </c>
      <c r="C133" s="50" t="s">
        <v>190</v>
      </c>
      <c r="D133" s="50" t="s">
        <v>129</v>
      </c>
      <c r="E133" s="50" t="s">
        <v>256</v>
      </c>
      <c r="F133" s="50" t="s">
        <v>17</v>
      </c>
      <c r="G133" s="50">
        <v>3</v>
      </c>
      <c r="H133" s="50">
        <v>3</v>
      </c>
      <c r="I133" s="49">
        <v>150</v>
      </c>
      <c r="J133" s="49">
        <f t="shared" si="3"/>
        <v>450</v>
      </c>
      <c r="K133" s="49"/>
    </row>
    <row r="134" spans="1:11">
      <c r="A134" s="49">
        <v>131</v>
      </c>
      <c r="B134" s="50" t="s">
        <v>169</v>
      </c>
      <c r="C134" s="50" t="s">
        <v>257</v>
      </c>
      <c r="D134" s="50" t="s">
        <v>258</v>
      </c>
      <c r="E134" s="50" t="s">
        <v>259</v>
      </c>
      <c r="F134" s="50" t="s">
        <v>17</v>
      </c>
      <c r="G134" s="50">
        <v>8</v>
      </c>
      <c r="H134" s="50">
        <v>8</v>
      </c>
      <c r="I134" s="49">
        <v>150</v>
      </c>
      <c r="J134" s="49">
        <f t="shared" si="3"/>
        <v>1200</v>
      </c>
      <c r="K134" s="49"/>
    </row>
    <row r="135" spans="1:11">
      <c r="A135" s="49">
        <v>132</v>
      </c>
      <c r="B135" s="50" t="s">
        <v>169</v>
      </c>
      <c r="C135" s="50" t="s">
        <v>166</v>
      </c>
      <c r="D135" s="50" t="s">
        <v>74</v>
      </c>
      <c r="E135" s="50" t="s">
        <v>154</v>
      </c>
      <c r="F135" s="50" t="s">
        <v>17</v>
      </c>
      <c r="G135" s="50">
        <v>19</v>
      </c>
      <c r="H135" s="50">
        <v>19</v>
      </c>
      <c r="I135" s="49">
        <v>150</v>
      </c>
      <c r="J135" s="49">
        <f t="shared" si="3"/>
        <v>2850</v>
      </c>
      <c r="K135" s="49"/>
    </row>
    <row r="136" spans="1:11">
      <c r="A136" s="49">
        <v>133</v>
      </c>
      <c r="B136" s="50" t="s">
        <v>169</v>
      </c>
      <c r="C136" s="50" t="s">
        <v>260</v>
      </c>
      <c r="D136" s="50" t="s">
        <v>129</v>
      </c>
      <c r="E136" s="50" t="s">
        <v>141</v>
      </c>
      <c r="F136" s="50" t="s">
        <v>17</v>
      </c>
      <c r="G136" s="50">
        <v>6</v>
      </c>
      <c r="H136" s="50">
        <v>6</v>
      </c>
      <c r="I136" s="49">
        <v>150</v>
      </c>
      <c r="J136" s="49">
        <f t="shared" si="3"/>
        <v>900</v>
      </c>
      <c r="K136" s="49"/>
    </row>
    <row r="137" spans="1:11">
      <c r="A137" s="49">
        <v>134</v>
      </c>
      <c r="B137" s="50" t="s">
        <v>169</v>
      </c>
      <c r="C137" s="50" t="s">
        <v>133</v>
      </c>
      <c r="D137" s="50" t="s">
        <v>261</v>
      </c>
      <c r="E137" s="50" t="s">
        <v>262</v>
      </c>
      <c r="F137" s="50" t="s">
        <v>17</v>
      </c>
      <c r="G137" s="50">
        <v>21</v>
      </c>
      <c r="H137" s="50">
        <v>21</v>
      </c>
      <c r="I137" s="49">
        <v>150</v>
      </c>
      <c r="J137" s="49">
        <f t="shared" si="3"/>
        <v>3150</v>
      </c>
      <c r="K137" s="49"/>
    </row>
    <row r="138" spans="1:11">
      <c r="A138" s="49">
        <v>135</v>
      </c>
      <c r="B138" s="50" t="s">
        <v>169</v>
      </c>
      <c r="C138" s="50" t="s">
        <v>263</v>
      </c>
      <c r="D138" s="50" t="s">
        <v>15</v>
      </c>
      <c r="E138" s="50" t="s">
        <v>49</v>
      </c>
      <c r="F138" s="50" t="s">
        <v>17</v>
      </c>
      <c r="G138" s="50">
        <v>8</v>
      </c>
      <c r="H138" s="50">
        <v>8</v>
      </c>
      <c r="I138" s="49">
        <v>150</v>
      </c>
      <c r="J138" s="49">
        <f t="shared" si="3"/>
        <v>1200</v>
      </c>
      <c r="K138" s="49"/>
    </row>
    <row r="139" spans="1:11">
      <c r="A139" s="49">
        <v>136</v>
      </c>
      <c r="B139" s="50" t="s">
        <v>169</v>
      </c>
      <c r="C139" s="50" t="s">
        <v>264</v>
      </c>
      <c r="D139" s="50" t="s">
        <v>265</v>
      </c>
      <c r="E139" s="50" t="s">
        <v>154</v>
      </c>
      <c r="F139" s="50" t="s">
        <v>17</v>
      </c>
      <c r="G139" s="50">
        <v>10</v>
      </c>
      <c r="H139" s="50">
        <v>10</v>
      </c>
      <c r="I139" s="49">
        <v>150</v>
      </c>
      <c r="J139" s="49">
        <f t="shared" si="3"/>
        <v>1500</v>
      </c>
      <c r="K139" s="49"/>
    </row>
    <row r="140" s="40" customFormat="1" spans="1:11">
      <c r="A140" s="49">
        <v>137</v>
      </c>
      <c r="B140" s="50" t="s">
        <v>169</v>
      </c>
      <c r="C140" s="50" t="s">
        <v>266</v>
      </c>
      <c r="D140" s="52" t="s">
        <v>267</v>
      </c>
      <c r="E140" s="50" t="s">
        <v>154</v>
      </c>
      <c r="F140" s="50" t="s">
        <v>17</v>
      </c>
      <c r="G140" s="50">
        <v>7</v>
      </c>
      <c r="H140" s="50">
        <v>7</v>
      </c>
      <c r="I140" s="49">
        <v>150</v>
      </c>
      <c r="J140" s="49">
        <f t="shared" si="3"/>
        <v>1050</v>
      </c>
      <c r="K140" s="49"/>
    </row>
    <row r="141" s="40" customFormat="1" spans="1:11">
      <c r="A141" s="49">
        <v>138</v>
      </c>
      <c r="B141" s="55" t="s">
        <v>169</v>
      </c>
      <c r="C141" s="55" t="s">
        <v>268</v>
      </c>
      <c r="D141" s="55" t="s">
        <v>71</v>
      </c>
      <c r="E141" s="50" t="s">
        <v>26</v>
      </c>
      <c r="F141" s="50" t="s">
        <v>17</v>
      </c>
      <c r="G141" s="55">
        <v>8</v>
      </c>
      <c r="H141" s="55">
        <v>8</v>
      </c>
      <c r="I141" s="49">
        <v>150</v>
      </c>
      <c r="J141" s="49">
        <f t="shared" si="3"/>
        <v>1200</v>
      </c>
      <c r="K141" s="49"/>
    </row>
    <row r="142" s="40" customFormat="1" spans="1:11">
      <c r="A142" s="49">
        <v>139</v>
      </c>
      <c r="B142" s="55" t="s">
        <v>169</v>
      </c>
      <c r="C142" s="55" t="s">
        <v>269</v>
      </c>
      <c r="D142" s="55" t="s">
        <v>35</v>
      </c>
      <c r="E142" s="50" t="s">
        <v>31</v>
      </c>
      <c r="F142" s="50" t="s">
        <v>17</v>
      </c>
      <c r="G142" s="55">
        <v>27</v>
      </c>
      <c r="H142" s="55">
        <v>27</v>
      </c>
      <c r="I142" s="49">
        <v>150</v>
      </c>
      <c r="J142" s="49">
        <f t="shared" si="3"/>
        <v>4050</v>
      </c>
      <c r="K142" s="49"/>
    </row>
    <row r="143" s="40" customFormat="1" spans="1:11">
      <c r="A143" s="49">
        <v>140</v>
      </c>
      <c r="B143" s="55" t="s">
        <v>169</v>
      </c>
      <c r="C143" s="55" t="s">
        <v>270</v>
      </c>
      <c r="D143" s="55" t="s">
        <v>40</v>
      </c>
      <c r="E143" s="50" t="s">
        <v>26</v>
      </c>
      <c r="F143" s="50" t="s">
        <v>17</v>
      </c>
      <c r="G143" s="55">
        <v>33</v>
      </c>
      <c r="H143" s="55">
        <v>33</v>
      </c>
      <c r="I143" s="49">
        <v>150</v>
      </c>
      <c r="J143" s="49">
        <f t="shared" si="3"/>
        <v>4950</v>
      </c>
      <c r="K143" s="49"/>
    </row>
    <row r="144" s="40" customFormat="1" spans="1:11">
      <c r="A144" s="49">
        <v>141</v>
      </c>
      <c r="B144" s="55" t="s">
        <v>169</v>
      </c>
      <c r="C144" s="55" t="s">
        <v>271</v>
      </c>
      <c r="D144" s="55" t="s">
        <v>19</v>
      </c>
      <c r="E144" s="50" t="s">
        <v>272</v>
      </c>
      <c r="F144" s="50" t="s">
        <v>17</v>
      </c>
      <c r="G144" s="55">
        <v>5</v>
      </c>
      <c r="H144" s="55">
        <v>5</v>
      </c>
      <c r="I144" s="49">
        <v>150</v>
      </c>
      <c r="J144" s="49">
        <f t="shared" si="3"/>
        <v>750</v>
      </c>
      <c r="K144" s="49"/>
    </row>
    <row r="145" s="40" customFormat="1" spans="1:11">
      <c r="A145" s="49">
        <v>142</v>
      </c>
      <c r="B145" s="55" t="s">
        <v>169</v>
      </c>
      <c r="C145" s="55" t="s">
        <v>273</v>
      </c>
      <c r="D145" s="55" t="s">
        <v>48</v>
      </c>
      <c r="E145" s="50" t="s">
        <v>49</v>
      </c>
      <c r="F145" s="50" t="s">
        <v>17</v>
      </c>
      <c r="G145" s="55">
        <v>5</v>
      </c>
      <c r="H145" s="55">
        <v>5</v>
      </c>
      <c r="I145" s="49">
        <v>150</v>
      </c>
      <c r="J145" s="49">
        <f t="shared" si="3"/>
        <v>750</v>
      </c>
      <c r="K145" s="49"/>
    </row>
    <row r="146" s="40" customFormat="1" spans="1:11">
      <c r="A146" s="49">
        <v>143</v>
      </c>
      <c r="B146" s="55" t="s">
        <v>169</v>
      </c>
      <c r="C146" s="55" t="s">
        <v>274</v>
      </c>
      <c r="D146" s="55" t="s">
        <v>15</v>
      </c>
      <c r="E146" s="50" t="s">
        <v>62</v>
      </c>
      <c r="F146" s="50" t="s">
        <v>17</v>
      </c>
      <c r="G146" s="55">
        <v>9</v>
      </c>
      <c r="H146" s="55">
        <v>9</v>
      </c>
      <c r="I146" s="49">
        <v>150</v>
      </c>
      <c r="J146" s="49">
        <f t="shared" si="3"/>
        <v>1350</v>
      </c>
      <c r="K146" s="49"/>
    </row>
    <row r="147" spans="1:11">
      <c r="A147" s="49">
        <v>144</v>
      </c>
      <c r="B147" s="50" t="s">
        <v>275</v>
      </c>
      <c r="C147" s="61" t="s">
        <v>276</v>
      </c>
      <c r="D147" s="50" t="s">
        <v>19</v>
      </c>
      <c r="E147" s="50" t="s">
        <v>26</v>
      </c>
      <c r="F147" s="50" t="s">
        <v>17</v>
      </c>
      <c r="G147" s="50">
        <v>0</v>
      </c>
      <c r="H147" s="49">
        <v>20</v>
      </c>
      <c r="I147" s="49">
        <v>150</v>
      </c>
      <c r="J147" s="49">
        <f t="shared" si="3"/>
        <v>3000</v>
      </c>
      <c r="K147" s="49"/>
    </row>
    <row r="148" s="40" customFormat="1" spans="1:11">
      <c r="A148" s="49">
        <v>145</v>
      </c>
      <c r="B148" s="50" t="s">
        <v>275</v>
      </c>
      <c r="C148" s="61" t="s">
        <v>277</v>
      </c>
      <c r="D148" s="50" t="s">
        <v>74</v>
      </c>
      <c r="E148" s="50" t="s">
        <v>49</v>
      </c>
      <c r="F148" s="50" t="s">
        <v>17</v>
      </c>
      <c r="G148" s="50">
        <v>0</v>
      </c>
      <c r="H148" s="49">
        <v>20</v>
      </c>
      <c r="I148" s="49">
        <v>150</v>
      </c>
      <c r="J148" s="49">
        <f t="shared" si="3"/>
        <v>3000</v>
      </c>
      <c r="K148" s="49"/>
    </row>
    <row r="149" s="40" customFormat="1" spans="1:11">
      <c r="A149" s="49">
        <v>146</v>
      </c>
      <c r="B149" s="50" t="s">
        <v>275</v>
      </c>
      <c r="C149" s="61" t="s">
        <v>278</v>
      </c>
      <c r="D149" s="50" t="s">
        <v>279</v>
      </c>
      <c r="E149" s="50" t="s">
        <v>280</v>
      </c>
      <c r="F149" s="50" t="s">
        <v>17</v>
      </c>
      <c r="G149" s="50">
        <v>0</v>
      </c>
      <c r="H149" s="49">
        <v>14</v>
      </c>
      <c r="I149" s="49">
        <v>150</v>
      </c>
      <c r="J149" s="49">
        <f t="shared" si="3"/>
        <v>2100</v>
      </c>
      <c r="K149" s="49"/>
    </row>
    <row r="150" spans="1:11">
      <c r="A150" s="49">
        <v>147</v>
      </c>
      <c r="B150" s="50" t="s">
        <v>275</v>
      </c>
      <c r="C150" s="61" t="s">
        <v>281</v>
      </c>
      <c r="D150" s="50" t="s">
        <v>19</v>
      </c>
      <c r="E150" s="50" t="s">
        <v>26</v>
      </c>
      <c r="F150" s="50" t="s">
        <v>17</v>
      </c>
      <c r="G150" s="50">
        <v>0</v>
      </c>
      <c r="H150" s="49">
        <v>10</v>
      </c>
      <c r="I150" s="49">
        <v>150</v>
      </c>
      <c r="J150" s="49">
        <f t="shared" si="3"/>
        <v>1500</v>
      </c>
      <c r="K150" s="49"/>
    </row>
    <row r="151" spans="1:11">
      <c r="A151" s="49">
        <v>148</v>
      </c>
      <c r="B151" s="50" t="s">
        <v>275</v>
      </c>
      <c r="C151" s="61" t="s">
        <v>282</v>
      </c>
      <c r="D151" s="50" t="s">
        <v>15</v>
      </c>
      <c r="E151" s="50" t="s">
        <v>283</v>
      </c>
      <c r="F151" s="50" t="s">
        <v>17</v>
      </c>
      <c r="G151" s="50">
        <v>0</v>
      </c>
      <c r="H151" s="49">
        <v>7</v>
      </c>
      <c r="I151" s="49">
        <v>150</v>
      </c>
      <c r="J151" s="49">
        <f t="shared" si="3"/>
        <v>1050</v>
      </c>
      <c r="K151" s="49"/>
    </row>
    <row r="152" spans="1:11">
      <c r="A152" s="49">
        <v>149</v>
      </c>
      <c r="B152" s="50" t="s">
        <v>275</v>
      </c>
      <c r="C152" s="61" t="s">
        <v>284</v>
      </c>
      <c r="D152" s="54" t="s">
        <v>69</v>
      </c>
      <c r="E152" s="50" t="s">
        <v>49</v>
      </c>
      <c r="F152" s="50" t="s">
        <v>17</v>
      </c>
      <c r="G152" s="50">
        <v>0</v>
      </c>
      <c r="H152" s="49">
        <v>18</v>
      </c>
      <c r="I152" s="49">
        <v>150</v>
      </c>
      <c r="J152" s="49">
        <f t="shared" si="3"/>
        <v>2700</v>
      </c>
      <c r="K152" s="49"/>
    </row>
    <row r="153" spans="1:11">
      <c r="A153" s="49">
        <v>150</v>
      </c>
      <c r="B153" s="50" t="s">
        <v>275</v>
      </c>
      <c r="C153" s="61" t="s">
        <v>285</v>
      </c>
      <c r="D153" s="50" t="s">
        <v>178</v>
      </c>
      <c r="E153" s="50" t="s">
        <v>49</v>
      </c>
      <c r="F153" s="50" t="s">
        <v>17</v>
      </c>
      <c r="G153" s="50">
        <v>0</v>
      </c>
      <c r="H153" s="49">
        <v>15</v>
      </c>
      <c r="I153" s="49">
        <v>150</v>
      </c>
      <c r="J153" s="49">
        <f t="shared" si="3"/>
        <v>2250</v>
      </c>
      <c r="K153" s="49"/>
    </row>
    <row r="154" spans="1:11">
      <c r="A154" s="49">
        <v>151</v>
      </c>
      <c r="B154" s="50" t="s">
        <v>275</v>
      </c>
      <c r="C154" s="61" t="s">
        <v>286</v>
      </c>
      <c r="D154" s="50" t="s">
        <v>119</v>
      </c>
      <c r="E154" s="50" t="s">
        <v>287</v>
      </c>
      <c r="F154" s="50" t="s">
        <v>17</v>
      </c>
      <c r="G154" s="50">
        <v>0</v>
      </c>
      <c r="H154" s="49">
        <v>20</v>
      </c>
      <c r="I154" s="49">
        <v>150</v>
      </c>
      <c r="J154" s="49">
        <f t="shared" si="3"/>
        <v>3000</v>
      </c>
      <c r="K154" s="49"/>
    </row>
    <row r="155" spans="1:11">
      <c r="A155" s="49">
        <v>152</v>
      </c>
      <c r="B155" s="50" t="s">
        <v>275</v>
      </c>
      <c r="C155" s="61" t="s">
        <v>288</v>
      </c>
      <c r="D155" s="62" t="s">
        <v>171</v>
      </c>
      <c r="E155" s="50" t="s">
        <v>26</v>
      </c>
      <c r="F155" s="50" t="s">
        <v>17</v>
      </c>
      <c r="G155" s="50">
        <v>0</v>
      </c>
      <c r="H155" s="49">
        <v>11</v>
      </c>
      <c r="I155" s="49">
        <v>150</v>
      </c>
      <c r="J155" s="49">
        <f t="shared" si="3"/>
        <v>1650</v>
      </c>
      <c r="K155" s="49"/>
    </row>
    <row r="156" s="40" customFormat="1" spans="1:11">
      <c r="A156" s="49">
        <v>153</v>
      </c>
      <c r="B156" s="50" t="s">
        <v>275</v>
      </c>
      <c r="C156" s="61" t="s">
        <v>289</v>
      </c>
      <c r="D156" s="50" t="s">
        <v>15</v>
      </c>
      <c r="E156" s="50" t="s">
        <v>290</v>
      </c>
      <c r="F156" s="50" t="s">
        <v>17</v>
      </c>
      <c r="G156" s="50">
        <v>0</v>
      </c>
      <c r="H156" s="50">
        <v>15</v>
      </c>
      <c r="I156" s="49">
        <v>150</v>
      </c>
      <c r="J156" s="49">
        <f t="shared" si="3"/>
        <v>2250</v>
      </c>
      <c r="K156" s="49"/>
    </row>
    <row r="157" spans="1:11">
      <c r="A157" s="49">
        <v>154</v>
      </c>
      <c r="B157" s="50" t="s">
        <v>275</v>
      </c>
      <c r="C157" s="58" t="s">
        <v>291</v>
      </c>
      <c r="D157" s="58" t="s">
        <v>40</v>
      </c>
      <c r="E157" s="63" t="s">
        <v>26</v>
      </c>
      <c r="F157" s="50" t="s">
        <v>17</v>
      </c>
      <c r="G157" s="50">
        <v>0</v>
      </c>
      <c r="H157" s="49">
        <v>14</v>
      </c>
      <c r="I157" s="49">
        <v>150</v>
      </c>
      <c r="J157" s="49">
        <f t="shared" si="3"/>
        <v>2100</v>
      </c>
      <c r="K157" s="49"/>
    </row>
    <row r="158" spans="1:11">
      <c r="A158" s="49">
        <v>155</v>
      </c>
      <c r="B158" s="50" t="s">
        <v>275</v>
      </c>
      <c r="C158" s="61" t="s">
        <v>292</v>
      </c>
      <c r="D158" s="50" t="s">
        <v>46</v>
      </c>
      <c r="E158" s="50" t="s">
        <v>31</v>
      </c>
      <c r="F158" s="50" t="s">
        <v>17</v>
      </c>
      <c r="G158" s="50">
        <v>0</v>
      </c>
      <c r="H158" s="49">
        <v>15</v>
      </c>
      <c r="I158" s="49">
        <v>150</v>
      </c>
      <c r="J158" s="49">
        <f t="shared" si="3"/>
        <v>2250</v>
      </c>
      <c r="K158" s="49"/>
    </row>
    <row r="159" spans="1:11">
      <c r="A159" s="49">
        <v>156</v>
      </c>
      <c r="B159" s="50" t="s">
        <v>293</v>
      </c>
      <c r="C159" s="50" t="s">
        <v>294</v>
      </c>
      <c r="D159" s="50" t="s">
        <v>102</v>
      </c>
      <c r="E159" s="50" t="s">
        <v>31</v>
      </c>
      <c r="F159" s="50" t="s">
        <v>17</v>
      </c>
      <c r="G159" s="50">
        <v>11.3</v>
      </c>
      <c r="H159" s="49">
        <v>11</v>
      </c>
      <c r="I159" s="49">
        <v>150</v>
      </c>
      <c r="J159" s="49">
        <f t="shared" si="3"/>
        <v>1650</v>
      </c>
      <c r="K159" s="49"/>
    </row>
    <row r="160" spans="1:11">
      <c r="A160" s="49">
        <v>157</v>
      </c>
      <c r="B160" s="50" t="s">
        <v>293</v>
      </c>
      <c r="C160" s="50" t="s">
        <v>295</v>
      </c>
      <c r="D160" s="50" t="s">
        <v>106</v>
      </c>
      <c r="E160" s="50" t="s">
        <v>26</v>
      </c>
      <c r="F160" s="50" t="s">
        <v>17</v>
      </c>
      <c r="G160" s="50">
        <v>21.57</v>
      </c>
      <c r="H160" s="49">
        <v>21</v>
      </c>
      <c r="I160" s="49">
        <v>150</v>
      </c>
      <c r="J160" s="49">
        <f t="shared" si="3"/>
        <v>3150</v>
      </c>
      <c r="K160" s="49"/>
    </row>
    <row r="161" spans="1:11">
      <c r="A161" s="49">
        <v>158</v>
      </c>
      <c r="B161" s="50" t="s">
        <v>293</v>
      </c>
      <c r="C161" s="50" t="s">
        <v>296</v>
      </c>
      <c r="D161" s="50" t="s">
        <v>37</v>
      </c>
      <c r="E161" s="50" t="s">
        <v>49</v>
      </c>
      <c r="F161" s="50" t="s">
        <v>17</v>
      </c>
      <c r="G161" s="50">
        <v>13.68</v>
      </c>
      <c r="H161" s="49">
        <v>13</v>
      </c>
      <c r="I161" s="49">
        <v>150</v>
      </c>
      <c r="J161" s="49">
        <f t="shared" si="3"/>
        <v>1950</v>
      </c>
      <c r="K161" s="49"/>
    </row>
    <row r="162" spans="1:11">
      <c r="A162" s="49">
        <v>159</v>
      </c>
      <c r="B162" s="50" t="s">
        <v>293</v>
      </c>
      <c r="C162" s="50" t="s">
        <v>297</v>
      </c>
      <c r="D162" s="50" t="s">
        <v>25</v>
      </c>
      <c r="E162" s="50" t="s">
        <v>26</v>
      </c>
      <c r="F162" s="50" t="s">
        <v>17</v>
      </c>
      <c r="G162" s="50">
        <v>7.27</v>
      </c>
      <c r="H162" s="49">
        <v>7</v>
      </c>
      <c r="I162" s="49">
        <v>150</v>
      </c>
      <c r="J162" s="49">
        <f t="shared" si="3"/>
        <v>1050</v>
      </c>
      <c r="K162" s="49"/>
    </row>
    <row r="163" spans="1:11">
      <c r="A163" s="49">
        <v>160</v>
      </c>
      <c r="B163" s="50" t="s">
        <v>293</v>
      </c>
      <c r="C163" s="50" t="s">
        <v>298</v>
      </c>
      <c r="D163" s="50" t="s">
        <v>299</v>
      </c>
      <c r="E163" s="50" t="s">
        <v>154</v>
      </c>
      <c r="F163" s="50" t="s">
        <v>17</v>
      </c>
      <c r="G163" s="50">
        <v>21.69</v>
      </c>
      <c r="H163" s="49">
        <v>21</v>
      </c>
      <c r="I163" s="49">
        <v>150</v>
      </c>
      <c r="J163" s="49">
        <f t="shared" si="3"/>
        <v>3150</v>
      </c>
      <c r="K163" s="49"/>
    </row>
    <row r="164" spans="1:11">
      <c r="A164" s="49">
        <v>161</v>
      </c>
      <c r="B164" s="55" t="s">
        <v>293</v>
      </c>
      <c r="C164" s="55" t="s">
        <v>300</v>
      </c>
      <c r="D164" s="55" t="s">
        <v>15</v>
      </c>
      <c r="E164" s="50" t="s">
        <v>301</v>
      </c>
      <c r="F164" s="50" t="s">
        <v>17</v>
      </c>
      <c r="G164" s="55">
        <v>1</v>
      </c>
      <c r="H164" s="56">
        <v>1</v>
      </c>
      <c r="I164" s="49">
        <v>150</v>
      </c>
      <c r="J164" s="49">
        <f t="shared" si="3"/>
        <v>150</v>
      </c>
      <c r="K164" s="49"/>
    </row>
    <row r="165" spans="1:11">
      <c r="A165" s="49">
        <v>162</v>
      </c>
      <c r="B165" s="50" t="s">
        <v>302</v>
      </c>
      <c r="C165" s="50" t="s">
        <v>303</v>
      </c>
      <c r="D165" s="50" t="s">
        <v>304</v>
      </c>
      <c r="E165" s="50" t="s">
        <v>31</v>
      </c>
      <c r="F165" s="50" t="s">
        <v>17</v>
      </c>
      <c r="G165" s="50">
        <v>21</v>
      </c>
      <c r="H165" s="49">
        <v>21</v>
      </c>
      <c r="I165" s="49">
        <v>150</v>
      </c>
      <c r="J165" s="49">
        <f t="shared" si="3"/>
        <v>3150</v>
      </c>
      <c r="K165" s="49"/>
    </row>
    <row r="166" spans="1:11">
      <c r="A166" s="49">
        <v>163</v>
      </c>
      <c r="B166" s="50" t="s">
        <v>302</v>
      </c>
      <c r="C166" s="50" t="s">
        <v>305</v>
      </c>
      <c r="D166" s="50" t="s">
        <v>306</v>
      </c>
      <c r="E166" s="50" t="s">
        <v>307</v>
      </c>
      <c r="F166" s="50" t="s">
        <v>17</v>
      </c>
      <c r="G166" s="50">
        <v>11</v>
      </c>
      <c r="H166" s="49">
        <v>11</v>
      </c>
      <c r="I166" s="49">
        <v>150</v>
      </c>
      <c r="J166" s="49">
        <f t="shared" si="3"/>
        <v>1650</v>
      </c>
      <c r="K166" s="49"/>
    </row>
    <row r="167" spans="1:11">
      <c r="A167" s="49">
        <v>164</v>
      </c>
      <c r="B167" s="50" t="s">
        <v>302</v>
      </c>
      <c r="C167" s="50" t="s">
        <v>308</v>
      </c>
      <c r="D167" s="50" t="s">
        <v>309</v>
      </c>
      <c r="E167" s="50" t="s">
        <v>49</v>
      </c>
      <c r="F167" s="50" t="s">
        <v>17</v>
      </c>
      <c r="G167" s="50">
        <v>20</v>
      </c>
      <c r="H167" s="49">
        <v>20</v>
      </c>
      <c r="I167" s="49">
        <v>150</v>
      </c>
      <c r="J167" s="49">
        <f t="shared" si="3"/>
        <v>3000</v>
      </c>
      <c r="K167" s="49"/>
    </row>
    <row r="168" spans="1:11">
      <c r="A168" s="49">
        <v>165</v>
      </c>
      <c r="B168" s="50" t="s">
        <v>302</v>
      </c>
      <c r="C168" s="50" t="s">
        <v>310</v>
      </c>
      <c r="D168" s="50" t="s">
        <v>30</v>
      </c>
      <c r="E168" s="50" t="s">
        <v>26</v>
      </c>
      <c r="F168" s="50" t="s">
        <v>17</v>
      </c>
      <c r="G168" s="50">
        <v>20</v>
      </c>
      <c r="H168" s="49">
        <v>20</v>
      </c>
      <c r="I168" s="49">
        <v>150</v>
      </c>
      <c r="J168" s="49">
        <f t="shared" si="3"/>
        <v>3000</v>
      </c>
      <c r="K168" s="49"/>
    </row>
    <row r="169" spans="1:11">
      <c r="A169" s="49">
        <v>166</v>
      </c>
      <c r="B169" s="50" t="s">
        <v>302</v>
      </c>
      <c r="C169" s="50" t="s">
        <v>311</v>
      </c>
      <c r="D169" s="50" t="s">
        <v>203</v>
      </c>
      <c r="E169" s="50" t="s">
        <v>312</v>
      </c>
      <c r="F169" s="50" t="s">
        <v>17</v>
      </c>
      <c r="G169" s="50">
        <v>12</v>
      </c>
      <c r="H169" s="49">
        <v>12</v>
      </c>
      <c r="I169" s="49">
        <v>150</v>
      </c>
      <c r="J169" s="49">
        <f t="shared" si="3"/>
        <v>1800</v>
      </c>
      <c r="K169" s="49"/>
    </row>
    <row r="170" spans="1:11">
      <c r="A170" s="49">
        <v>167</v>
      </c>
      <c r="B170" s="50" t="s">
        <v>302</v>
      </c>
      <c r="C170" s="50" t="s">
        <v>313</v>
      </c>
      <c r="D170" s="50" t="s">
        <v>35</v>
      </c>
      <c r="E170" s="50" t="s">
        <v>314</v>
      </c>
      <c r="F170" s="50" t="s">
        <v>17</v>
      </c>
      <c r="G170" s="50">
        <v>18</v>
      </c>
      <c r="H170" s="49">
        <v>18</v>
      </c>
      <c r="I170" s="49">
        <v>150</v>
      </c>
      <c r="J170" s="49">
        <f t="shared" si="3"/>
        <v>2700</v>
      </c>
      <c r="K170" s="49"/>
    </row>
    <row r="171" spans="1:11">
      <c r="A171" s="49">
        <v>168</v>
      </c>
      <c r="B171" s="50" t="s">
        <v>302</v>
      </c>
      <c r="C171" s="50" t="s">
        <v>211</v>
      </c>
      <c r="D171" s="50" t="s">
        <v>40</v>
      </c>
      <c r="E171" s="50" t="s">
        <v>49</v>
      </c>
      <c r="F171" s="50" t="s">
        <v>17</v>
      </c>
      <c r="G171" s="50">
        <v>10</v>
      </c>
      <c r="H171" s="49">
        <v>10</v>
      </c>
      <c r="I171" s="49">
        <v>150</v>
      </c>
      <c r="J171" s="49">
        <f t="shared" si="3"/>
        <v>1500</v>
      </c>
      <c r="K171" s="49"/>
    </row>
    <row r="172" spans="1:11">
      <c r="A172" s="49">
        <v>169</v>
      </c>
      <c r="B172" s="50" t="s">
        <v>302</v>
      </c>
      <c r="C172" s="50" t="s">
        <v>315</v>
      </c>
      <c r="D172" s="50" t="s">
        <v>102</v>
      </c>
      <c r="E172" s="50" t="s">
        <v>316</v>
      </c>
      <c r="F172" s="50" t="s">
        <v>17</v>
      </c>
      <c r="G172" s="50">
        <v>10</v>
      </c>
      <c r="H172" s="49">
        <v>10</v>
      </c>
      <c r="I172" s="49">
        <v>150</v>
      </c>
      <c r="J172" s="49">
        <f t="shared" si="3"/>
        <v>1500</v>
      </c>
      <c r="K172" s="49"/>
    </row>
    <row r="173" spans="1:11">
      <c r="A173" s="49">
        <v>170</v>
      </c>
      <c r="B173" s="50" t="s">
        <v>302</v>
      </c>
      <c r="C173" s="50" t="s">
        <v>251</v>
      </c>
      <c r="D173" s="50" t="s">
        <v>74</v>
      </c>
      <c r="E173" s="50" t="s">
        <v>57</v>
      </c>
      <c r="F173" s="50" t="s">
        <v>17</v>
      </c>
      <c r="G173" s="50">
        <v>10</v>
      </c>
      <c r="H173" s="49">
        <v>10</v>
      </c>
      <c r="I173" s="49">
        <v>150</v>
      </c>
      <c r="J173" s="49">
        <f t="shared" si="3"/>
        <v>1500</v>
      </c>
      <c r="K173" s="49"/>
    </row>
    <row r="174" spans="1:11">
      <c r="A174" s="49">
        <v>171</v>
      </c>
      <c r="B174" s="50" t="s">
        <v>302</v>
      </c>
      <c r="C174" s="50" t="s">
        <v>317</v>
      </c>
      <c r="D174" s="50" t="s">
        <v>318</v>
      </c>
      <c r="E174" s="50" t="s">
        <v>319</v>
      </c>
      <c r="F174" s="50" t="s">
        <v>17</v>
      </c>
      <c r="G174" s="50">
        <v>20</v>
      </c>
      <c r="H174" s="49">
        <v>13</v>
      </c>
      <c r="I174" s="49">
        <v>150</v>
      </c>
      <c r="J174" s="49">
        <f t="shared" si="3"/>
        <v>1950</v>
      </c>
      <c r="K174" s="49"/>
    </row>
    <row r="175" spans="1:11">
      <c r="A175" s="49">
        <v>172</v>
      </c>
      <c r="B175" s="50" t="s">
        <v>302</v>
      </c>
      <c r="C175" s="50" t="s">
        <v>320</v>
      </c>
      <c r="D175" s="50" t="s">
        <v>236</v>
      </c>
      <c r="E175" s="50" t="s">
        <v>49</v>
      </c>
      <c r="F175" s="50" t="s">
        <v>17</v>
      </c>
      <c r="G175" s="50">
        <v>25</v>
      </c>
      <c r="H175" s="49">
        <v>25</v>
      </c>
      <c r="I175" s="49">
        <v>150</v>
      </c>
      <c r="J175" s="49">
        <f t="shared" si="3"/>
        <v>3750</v>
      </c>
      <c r="K175" s="49"/>
    </row>
    <row r="176" spans="1:11">
      <c r="A176" s="49">
        <v>173</v>
      </c>
      <c r="B176" s="50" t="s">
        <v>302</v>
      </c>
      <c r="C176" s="50" t="s">
        <v>321</v>
      </c>
      <c r="D176" s="50" t="s">
        <v>102</v>
      </c>
      <c r="E176" s="50" t="s">
        <v>31</v>
      </c>
      <c r="F176" s="50" t="s">
        <v>17</v>
      </c>
      <c r="G176" s="50">
        <v>23.6</v>
      </c>
      <c r="H176" s="49">
        <v>22</v>
      </c>
      <c r="I176" s="49">
        <v>150</v>
      </c>
      <c r="J176" s="49">
        <f t="shared" si="3"/>
        <v>3300</v>
      </c>
      <c r="K176" s="49"/>
    </row>
    <row r="177" s="40" customFormat="1" spans="1:11">
      <c r="A177" s="49">
        <v>174</v>
      </c>
      <c r="B177" s="50" t="s">
        <v>302</v>
      </c>
      <c r="C177" s="50" t="s">
        <v>322</v>
      </c>
      <c r="D177" s="50" t="s">
        <v>74</v>
      </c>
      <c r="E177" s="57" t="s">
        <v>323</v>
      </c>
      <c r="F177" s="50" t="s">
        <v>17</v>
      </c>
      <c r="G177" s="50">
        <v>33</v>
      </c>
      <c r="H177" s="49">
        <v>33</v>
      </c>
      <c r="I177" s="49">
        <v>150</v>
      </c>
      <c r="J177" s="49">
        <f t="shared" si="3"/>
        <v>4950</v>
      </c>
      <c r="K177" s="49"/>
    </row>
    <row r="178" spans="1:11">
      <c r="A178" s="49">
        <v>175</v>
      </c>
      <c r="B178" s="50" t="s">
        <v>302</v>
      </c>
      <c r="C178" s="50" t="s">
        <v>324</v>
      </c>
      <c r="D178" s="50" t="s">
        <v>15</v>
      </c>
      <c r="E178" s="50" t="s">
        <v>49</v>
      </c>
      <c r="F178" s="50" t="s">
        <v>17</v>
      </c>
      <c r="G178" s="50">
        <v>23</v>
      </c>
      <c r="H178" s="49">
        <v>23</v>
      </c>
      <c r="I178" s="49">
        <v>150</v>
      </c>
      <c r="J178" s="49">
        <f t="shared" si="3"/>
        <v>3450</v>
      </c>
      <c r="K178" s="49"/>
    </row>
    <row r="179" spans="1:11">
      <c r="A179" s="49">
        <v>176</v>
      </c>
      <c r="B179" s="50" t="s">
        <v>302</v>
      </c>
      <c r="C179" s="50" t="s">
        <v>325</v>
      </c>
      <c r="D179" s="50" t="s">
        <v>48</v>
      </c>
      <c r="E179" s="50" t="s">
        <v>326</v>
      </c>
      <c r="F179" s="50" t="s">
        <v>17</v>
      </c>
      <c r="G179" s="50">
        <v>53</v>
      </c>
      <c r="H179" s="49">
        <v>50</v>
      </c>
      <c r="I179" s="49">
        <v>150</v>
      </c>
      <c r="J179" s="49">
        <f t="shared" si="3"/>
        <v>7500</v>
      </c>
      <c r="K179" s="49"/>
    </row>
    <row r="180" spans="1:11">
      <c r="A180" s="49">
        <v>177</v>
      </c>
      <c r="B180" s="55" t="s">
        <v>302</v>
      </c>
      <c r="C180" s="55" t="s">
        <v>327</v>
      </c>
      <c r="D180" s="55" t="s">
        <v>279</v>
      </c>
      <c r="E180" s="57" t="s">
        <v>328</v>
      </c>
      <c r="F180" s="50" t="s">
        <v>17</v>
      </c>
      <c r="G180" s="55">
        <v>20</v>
      </c>
      <c r="H180" s="56">
        <v>20</v>
      </c>
      <c r="I180" s="56">
        <v>150</v>
      </c>
      <c r="J180" s="49">
        <f t="shared" si="3"/>
        <v>3000</v>
      </c>
      <c r="K180" s="49"/>
    </row>
    <row r="181" spans="1:11">
      <c r="A181" s="49">
        <v>178</v>
      </c>
      <c r="B181" s="55" t="s">
        <v>302</v>
      </c>
      <c r="C181" s="55" t="s">
        <v>83</v>
      </c>
      <c r="D181" s="55" t="s">
        <v>329</v>
      </c>
      <c r="E181" s="64" t="s">
        <v>57</v>
      </c>
      <c r="F181" s="50" t="s">
        <v>17</v>
      </c>
      <c r="G181" s="55">
        <v>23</v>
      </c>
      <c r="H181" s="56">
        <v>23</v>
      </c>
      <c r="I181" s="56">
        <v>150</v>
      </c>
      <c r="J181" s="49">
        <f t="shared" si="3"/>
        <v>3450</v>
      </c>
      <c r="K181" s="49"/>
    </row>
    <row r="182" spans="1:11">
      <c r="A182" s="49">
        <v>179</v>
      </c>
      <c r="B182" s="55" t="s">
        <v>302</v>
      </c>
      <c r="C182" s="55" t="s">
        <v>330</v>
      </c>
      <c r="D182" s="55" t="s">
        <v>48</v>
      </c>
      <c r="E182" s="64" t="s">
        <v>57</v>
      </c>
      <c r="F182" s="50" t="s">
        <v>17</v>
      </c>
      <c r="G182" s="55">
        <v>15</v>
      </c>
      <c r="H182" s="56">
        <v>15</v>
      </c>
      <c r="I182" s="56">
        <v>150</v>
      </c>
      <c r="J182" s="49">
        <f t="shared" si="3"/>
        <v>2250</v>
      </c>
      <c r="K182" s="49"/>
    </row>
    <row r="183" spans="1:11">
      <c r="A183" s="49">
        <v>180</v>
      </c>
      <c r="B183" s="55" t="s">
        <v>302</v>
      </c>
      <c r="C183" s="55" t="s">
        <v>331</v>
      </c>
      <c r="D183" s="55" t="s">
        <v>332</v>
      </c>
      <c r="E183" s="50" t="s">
        <v>57</v>
      </c>
      <c r="F183" s="50" t="s">
        <v>17</v>
      </c>
      <c r="G183" s="55">
        <v>5</v>
      </c>
      <c r="H183" s="56">
        <v>5</v>
      </c>
      <c r="I183" s="56">
        <v>150</v>
      </c>
      <c r="J183" s="49">
        <f t="shared" si="3"/>
        <v>750</v>
      </c>
      <c r="K183" s="49"/>
    </row>
    <row r="184" spans="1:11">
      <c r="A184" s="49">
        <v>181</v>
      </c>
      <c r="B184" s="55" t="s">
        <v>302</v>
      </c>
      <c r="C184" s="55" t="s">
        <v>333</v>
      </c>
      <c r="D184" s="55" t="s">
        <v>236</v>
      </c>
      <c r="E184" s="50" t="s">
        <v>31</v>
      </c>
      <c r="F184" s="50" t="s">
        <v>17</v>
      </c>
      <c r="G184" s="55">
        <v>20</v>
      </c>
      <c r="H184" s="56">
        <v>20</v>
      </c>
      <c r="I184" s="56">
        <v>150</v>
      </c>
      <c r="J184" s="49">
        <f t="shared" si="3"/>
        <v>3000</v>
      </c>
      <c r="K184" s="49"/>
    </row>
    <row r="185" spans="1:11">
      <c r="A185" s="49">
        <v>182</v>
      </c>
      <c r="B185" s="55" t="s">
        <v>302</v>
      </c>
      <c r="C185" s="55" t="s">
        <v>334</v>
      </c>
      <c r="D185" s="55" t="s">
        <v>335</v>
      </c>
      <c r="E185" s="50" t="s">
        <v>210</v>
      </c>
      <c r="F185" s="50" t="s">
        <v>17</v>
      </c>
      <c r="G185" s="55">
        <v>19</v>
      </c>
      <c r="H185" s="56">
        <v>20</v>
      </c>
      <c r="I185" s="56">
        <v>150</v>
      </c>
      <c r="J185" s="49">
        <f t="shared" si="3"/>
        <v>3000</v>
      </c>
      <c r="K185" s="49"/>
    </row>
    <row r="186" spans="1:11">
      <c r="A186" s="49">
        <v>183</v>
      </c>
      <c r="B186" s="55" t="s">
        <v>302</v>
      </c>
      <c r="C186" s="55" t="s">
        <v>336</v>
      </c>
      <c r="D186" s="55" t="s">
        <v>102</v>
      </c>
      <c r="E186" s="50" t="s">
        <v>26</v>
      </c>
      <c r="F186" s="50" t="s">
        <v>17</v>
      </c>
      <c r="G186" s="55">
        <v>5.2</v>
      </c>
      <c r="H186" s="56">
        <v>5</v>
      </c>
      <c r="I186" s="56">
        <v>150</v>
      </c>
      <c r="J186" s="49">
        <f t="shared" si="3"/>
        <v>750</v>
      </c>
      <c r="K186" s="49"/>
    </row>
    <row r="187" spans="1:11">
      <c r="A187" s="49">
        <v>184</v>
      </c>
      <c r="B187" s="50" t="s">
        <v>337</v>
      </c>
      <c r="C187" s="50" t="s">
        <v>338</v>
      </c>
      <c r="D187" s="50" t="s">
        <v>15</v>
      </c>
      <c r="E187" s="50" t="s">
        <v>164</v>
      </c>
      <c r="F187" s="50" t="s">
        <v>17</v>
      </c>
      <c r="G187" s="50">
        <v>20</v>
      </c>
      <c r="H187" s="56">
        <v>20</v>
      </c>
      <c r="I187" s="56">
        <v>150</v>
      </c>
      <c r="J187" s="49">
        <f t="shared" si="3"/>
        <v>3000</v>
      </c>
      <c r="K187" s="49"/>
    </row>
    <row r="188" spans="1:11">
      <c r="A188" s="49">
        <v>185</v>
      </c>
      <c r="B188" s="50" t="s">
        <v>337</v>
      </c>
      <c r="C188" s="50" t="s">
        <v>330</v>
      </c>
      <c r="D188" s="50" t="s">
        <v>15</v>
      </c>
      <c r="E188" s="50" t="s">
        <v>49</v>
      </c>
      <c r="F188" s="50" t="s">
        <v>17</v>
      </c>
      <c r="G188" s="50">
        <v>36.6</v>
      </c>
      <c r="H188" s="56">
        <v>36</v>
      </c>
      <c r="I188" s="56">
        <v>150</v>
      </c>
      <c r="J188" s="49">
        <f t="shared" si="3"/>
        <v>5400</v>
      </c>
      <c r="K188" s="49"/>
    </row>
    <row r="189" s="40" customFormat="1" spans="1:11">
      <c r="A189" s="49">
        <v>186</v>
      </c>
      <c r="B189" s="50" t="s">
        <v>337</v>
      </c>
      <c r="C189" s="50" t="s">
        <v>339</v>
      </c>
      <c r="D189" s="50" t="s">
        <v>178</v>
      </c>
      <c r="E189" s="57" t="s">
        <v>340</v>
      </c>
      <c r="F189" s="50" t="s">
        <v>17</v>
      </c>
      <c r="G189" s="50">
        <v>20</v>
      </c>
      <c r="H189" s="56">
        <v>20</v>
      </c>
      <c r="I189" s="56">
        <v>150</v>
      </c>
      <c r="J189" s="49">
        <f t="shared" si="3"/>
        <v>3000</v>
      </c>
      <c r="K189" s="49"/>
    </row>
    <row r="190" spans="1:11">
      <c r="A190" s="49">
        <v>187</v>
      </c>
      <c r="B190" s="50" t="s">
        <v>337</v>
      </c>
      <c r="C190" s="50" t="s">
        <v>341</v>
      </c>
      <c r="D190" s="50" t="s">
        <v>48</v>
      </c>
      <c r="E190" s="50" t="s">
        <v>31</v>
      </c>
      <c r="F190" s="50" t="s">
        <v>17</v>
      </c>
      <c r="G190" s="50">
        <v>16</v>
      </c>
      <c r="H190" s="56">
        <v>16</v>
      </c>
      <c r="I190" s="56">
        <v>150</v>
      </c>
      <c r="J190" s="49">
        <f t="shared" si="3"/>
        <v>2400</v>
      </c>
      <c r="K190" s="49"/>
    </row>
    <row r="191" spans="1:11">
      <c r="A191" s="49">
        <v>188</v>
      </c>
      <c r="B191" s="50" t="s">
        <v>337</v>
      </c>
      <c r="C191" s="50" t="s">
        <v>342</v>
      </c>
      <c r="D191" s="50" t="s">
        <v>74</v>
      </c>
      <c r="E191" s="50" t="s">
        <v>343</v>
      </c>
      <c r="F191" s="50" t="s">
        <v>17</v>
      </c>
      <c r="G191" s="50">
        <v>4.1</v>
      </c>
      <c r="H191" s="56">
        <v>4</v>
      </c>
      <c r="I191" s="56">
        <v>150</v>
      </c>
      <c r="J191" s="49">
        <f t="shared" si="3"/>
        <v>600</v>
      </c>
      <c r="K191" s="49"/>
    </row>
    <row r="192" spans="1:11">
      <c r="A192" s="49">
        <v>189</v>
      </c>
      <c r="B192" s="50" t="s">
        <v>337</v>
      </c>
      <c r="C192" s="50" t="s">
        <v>344</v>
      </c>
      <c r="D192" s="50" t="s">
        <v>345</v>
      </c>
      <c r="E192" s="50" t="s">
        <v>49</v>
      </c>
      <c r="F192" s="50" t="s">
        <v>17</v>
      </c>
      <c r="G192" s="50">
        <v>18</v>
      </c>
      <c r="H192" s="56">
        <v>18</v>
      </c>
      <c r="I192" s="56">
        <v>150</v>
      </c>
      <c r="J192" s="49">
        <f t="shared" si="3"/>
        <v>2700</v>
      </c>
      <c r="K192" s="49"/>
    </row>
    <row r="193" s="40" customFormat="1" spans="1:11">
      <c r="A193" s="49">
        <v>190</v>
      </c>
      <c r="B193" s="50" t="s">
        <v>337</v>
      </c>
      <c r="C193" s="50" t="s">
        <v>346</v>
      </c>
      <c r="D193" s="51" t="s">
        <v>347</v>
      </c>
      <c r="E193" s="50" t="s">
        <v>348</v>
      </c>
      <c r="F193" s="50" t="s">
        <v>17</v>
      </c>
      <c r="G193" s="50">
        <v>16</v>
      </c>
      <c r="H193" s="56">
        <v>16</v>
      </c>
      <c r="I193" s="56">
        <v>150</v>
      </c>
      <c r="J193" s="49">
        <f t="shared" si="3"/>
        <v>2400</v>
      </c>
      <c r="K193" s="49"/>
    </row>
    <row r="194" s="40" customFormat="1" spans="1:11">
      <c r="A194" s="49">
        <v>191</v>
      </c>
      <c r="B194" s="50" t="s">
        <v>337</v>
      </c>
      <c r="C194" s="50" t="s">
        <v>349</v>
      </c>
      <c r="D194" s="50" t="s">
        <v>15</v>
      </c>
      <c r="E194" s="57" t="s">
        <v>23</v>
      </c>
      <c r="F194" s="50" t="s">
        <v>17</v>
      </c>
      <c r="G194" s="50">
        <v>15</v>
      </c>
      <c r="H194" s="49">
        <v>15</v>
      </c>
      <c r="I194" s="49">
        <v>150</v>
      </c>
      <c r="J194" s="49">
        <f t="shared" si="3"/>
        <v>2250</v>
      </c>
      <c r="K194" s="49"/>
    </row>
    <row r="195" spans="1:11">
      <c r="A195" s="49">
        <v>192</v>
      </c>
      <c r="B195" s="50" t="s">
        <v>337</v>
      </c>
      <c r="C195" s="50" t="s">
        <v>349</v>
      </c>
      <c r="D195" s="50" t="s">
        <v>33</v>
      </c>
      <c r="E195" s="50" t="s">
        <v>350</v>
      </c>
      <c r="F195" s="50" t="s">
        <v>17</v>
      </c>
      <c r="G195" s="50">
        <v>12</v>
      </c>
      <c r="H195" s="49">
        <v>12</v>
      </c>
      <c r="I195" s="49">
        <v>150</v>
      </c>
      <c r="J195" s="49">
        <f t="shared" ref="J195:J223" si="4">I195*H195</f>
        <v>1800</v>
      </c>
      <c r="K195" s="49"/>
    </row>
    <row r="196" s="40" customFormat="1" spans="1:11">
      <c r="A196" s="49">
        <v>193</v>
      </c>
      <c r="B196" s="50" t="s">
        <v>337</v>
      </c>
      <c r="C196" s="50" t="s">
        <v>351</v>
      </c>
      <c r="D196" s="50" t="s">
        <v>35</v>
      </c>
      <c r="E196" s="57" t="s">
        <v>352</v>
      </c>
      <c r="F196" s="50" t="s">
        <v>17</v>
      </c>
      <c r="G196" s="50">
        <v>38</v>
      </c>
      <c r="H196" s="49">
        <v>38</v>
      </c>
      <c r="I196" s="49">
        <v>150</v>
      </c>
      <c r="J196" s="49">
        <f t="shared" si="4"/>
        <v>5700</v>
      </c>
      <c r="K196" s="49"/>
    </row>
    <row r="197" spans="1:11">
      <c r="A197" s="49">
        <v>194</v>
      </c>
      <c r="B197" s="50" t="s">
        <v>337</v>
      </c>
      <c r="C197" s="50" t="s">
        <v>353</v>
      </c>
      <c r="D197" s="50" t="s">
        <v>163</v>
      </c>
      <c r="E197" s="50" t="s">
        <v>31</v>
      </c>
      <c r="F197" s="50" t="s">
        <v>17</v>
      </c>
      <c r="G197" s="50">
        <v>12</v>
      </c>
      <c r="H197" s="49">
        <v>12</v>
      </c>
      <c r="I197" s="49">
        <v>150</v>
      </c>
      <c r="J197" s="49">
        <f t="shared" si="4"/>
        <v>1800</v>
      </c>
      <c r="K197" s="49"/>
    </row>
    <row r="198" spans="1:11">
      <c r="A198" s="49">
        <v>195</v>
      </c>
      <c r="B198" s="50" t="s">
        <v>337</v>
      </c>
      <c r="C198" s="50" t="s">
        <v>354</v>
      </c>
      <c r="D198" s="50" t="s">
        <v>56</v>
      </c>
      <c r="E198" s="50" t="s">
        <v>44</v>
      </c>
      <c r="F198" s="50" t="s">
        <v>17</v>
      </c>
      <c r="G198" s="50">
        <v>20</v>
      </c>
      <c r="H198" s="49">
        <v>20</v>
      </c>
      <c r="I198" s="49">
        <v>150</v>
      </c>
      <c r="J198" s="49">
        <f t="shared" si="4"/>
        <v>3000</v>
      </c>
      <c r="K198" s="49"/>
    </row>
    <row r="199" s="40" customFormat="1" spans="1:11">
      <c r="A199" s="49">
        <v>196</v>
      </c>
      <c r="B199" s="50" t="s">
        <v>337</v>
      </c>
      <c r="C199" s="50" t="s">
        <v>355</v>
      </c>
      <c r="D199" s="50" t="s">
        <v>61</v>
      </c>
      <c r="E199" s="57" t="s">
        <v>356</v>
      </c>
      <c r="F199" s="50" t="s">
        <v>17</v>
      </c>
      <c r="G199" s="50">
        <v>46</v>
      </c>
      <c r="H199" s="49">
        <v>46</v>
      </c>
      <c r="I199" s="49">
        <v>150</v>
      </c>
      <c r="J199" s="49">
        <f t="shared" si="4"/>
        <v>6900</v>
      </c>
      <c r="K199" s="49"/>
    </row>
    <row r="200" s="40" customFormat="1" spans="1:11">
      <c r="A200" s="49">
        <v>197</v>
      </c>
      <c r="B200" s="50" t="s">
        <v>337</v>
      </c>
      <c r="C200" s="50" t="s">
        <v>132</v>
      </c>
      <c r="D200" s="50" t="s">
        <v>99</v>
      </c>
      <c r="E200" s="50" t="s">
        <v>164</v>
      </c>
      <c r="F200" s="50" t="s">
        <v>17</v>
      </c>
      <c r="G200" s="50">
        <v>14</v>
      </c>
      <c r="H200" s="49">
        <v>14</v>
      </c>
      <c r="I200" s="49">
        <v>150</v>
      </c>
      <c r="J200" s="49">
        <f t="shared" si="4"/>
        <v>2100</v>
      </c>
      <c r="K200" s="49"/>
    </row>
    <row r="201" spans="1:11">
      <c r="A201" s="49">
        <v>198</v>
      </c>
      <c r="B201" s="50" t="s">
        <v>337</v>
      </c>
      <c r="C201" s="50" t="s">
        <v>357</v>
      </c>
      <c r="D201" s="50" t="s">
        <v>56</v>
      </c>
      <c r="E201" s="50" t="s">
        <v>358</v>
      </c>
      <c r="F201" s="50" t="s">
        <v>17</v>
      </c>
      <c r="G201" s="50">
        <v>5</v>
      </c>
      <c r="H201" s="49">
        <v>5</v>
      </c>
      <c r="I201" s="49">
        <v>150</v>
      </c>
      <c r="J201" s="49">
        <f t="shared" si="4"/>
        <v>750</v>
      </c>
      <c r="K201" s="49"/>
    </row>
    <row r="202" spans="1:11">
      <c r="A202" s="49">
        <v>199</v>
      </c>
      <c r="B202" s="55" t="s">
        <v>337</v>
      </c>
      <c r="C202" s="55" t="s">
        <v>359</v>
      </c>
      <c r="D202" s="55" t="s">
        <v>360</v>
      </c>
      <c r="E202" s="50" t="s">
        <v>57</v>
      </c>
      <c r="F202" s="50" t="s">
        <v>17</v>
      </c>
      <c r="G202" s="55">
        <v>5</v>
      </c>
      <c r="H202" s="56">
        <v>5</v>
      </c>
      <c r="I202" s="49">
        <v>150</v>
      </c>
      <c r="J202" s="49">
        <f t="shared" si="4"/>
        <v>750</v>
      </c>
      <c r="K202" s="49"/>
    </row>
    <row r="203" spans="1:11">
      <c r="A203" s="49">
        <v>200</v>
      </c>
      <c r="B203" s="55" t="s">
        <v>337</v>
      </c>
      <c r="C203" s="55" t="s">
        <v>361</v>
      </c>
      <c r="D203" s="55" t="s">
        <v>247</v>
      </c>
      <c r="E203" s="50" t="s">
        <v>362</v>
      </c>
      <c r="F203" s="50" t="s">
        <v>17</v>
      </c>
      <c r="G203" s="55">
        <v>18</v>
      </c>
      <c r="H203" s="56">
        <v>18</v>
      </c>
      <c r="I203" s="49">
        <v>150</v>
      </c>
      <c r="J203" s="49">
        <f t="shared" si="4"/>
        <v>2700</v>
      </c>
      <c r="K203" s="49"/>
    </row>
    <row r="204" s="40" customFormat="1" spans="1:11">
      <c r="A204" s="49">
        <v>201</v>
      </c>
      <c r="B204" s="55" t="s">
        <v>337</v>
      </c>
      <c r="C204" s="55" t="s">
        <v>363</v>
      </c>
      <c r="D204" s="54" t="s">
        <v>81</v>
      </c>
      <c r="E204" s="57" t="s">
        <v>92</v>
      </c>
      <c r="F204" s="50" t="s">
        <v>17</v>
      </c>
      <c r="G204" s="55">
        <v>13</v>
      </c>
      <c r="H204" s="56">
        <v>13</v>
      </c>
      <c r="I204" s="49">
        <v>150</v>
      </c>
      <c r="J204" s="49">
        <f t="shared" si="4"/>
        <v>1950</v>
      </c>
      <c r="K204" s="49"/>
    </row>
    <row r="205" spans="1:11">
      <c r="A205" s="49">
        <v>202</v>
      </c>
      <c r="B205" s="57" t="s">
        <v>337</v>
      </c>
      <c r="C205" s="53" t="s">
        <v>364</v>
      </c>
      <c r="D205" s="53" t="s">
        <v>56</v>
      </c>
      <c r="E205" s="53" t="s">
        <v>31</v>
      </c>
      <c r="F205" s="53" t="s">
        <v>17</v>
      </c>
      <c r="G205" s="57" t="s">
        <v>365</v>
      </c>
      <c r="H205" s="55">
        <v>23</v>
      </c>
      <c r="I205" s="57" t="s">
        <v>366</v>
      </c>
      <c r="J205" s="49">
        <f t="shared" si="4"/>
        <v>3450</v>
      </c>
      <c r="K205" s="49" t="s">
        <v>27</v>
      </c>
    </row>
    <row r="206" spans="1:11">
      <c r="A206" s="49">
        <v>203</v>
      </c>
      <c r="B206" s="50" t="s">
        <v>367</v>
      </c>
      <c r="C206" s="50" t="s">
        <v>368</v>
      </c>
      <c r="D206" s="50" t="s">
        <v>56</v>
      </c>
      <c r="E206" s="50" t="s">
        <v>369</v>
      </c>
      <c r="F206" s="50" t="s">
        <v>17</v>
      </c>
      <c r="G206" s="50">
        <v>19.9</v>
      </c>
      <c r="H206" s="49">
        <v>19</v>
      </c>
      <c r="I206" s="49">
        <v>150</v>
      </c>
      <c r="J206" s="49">
        <f t="shared" si="4"/>
        <v>2850</v>
      </c>
      <c r="K206" s="49"/>
    </row>
    <row r="207" spans="1:11">
      <c r="A207" s="49">
        <v>204</v>
      </c>
      <c r="B207" s="50" t="s">
        <v>367</v>
      </c>
      <c r="C207" s="50" t="s">
        <v>370</v>
      </c>
      <c r="D207" s="50" t="s">
        <v>171</v>
      </c>
      <c r="E207" s="50" t="s">
        <v>49</v>
      </c>
      <c r="F207" s="50" t="s">
        <v>17</v>
      </c>
      <c r="G207" s="50">
        <v>11</v>
      </c>
      <c r="H207" s="49">
        <v>11</v>
      </c>
      <c r="I207" s="49">
        <v>150</v>
      </c>
      <c r="J207" s="49">
        <f t="shared" si="4"/>
        <v>1650</v>
      </c>
      <c r="K207" s="49"/>
    </row>
    <row r="208" spans="1:11">
      <c r="A208" s="49">
        <v>205</v>
      </c>
      <c r="B208" s="50" t="s">
        <v>367</v>
      </c>
      <c r="C208" s="50" t="s">
        <v>371</v>
      </c>
      <c r="D208" s="50" t="s">
        <v>306</v>
      </c>
      <c r="E208" s="50" t="s">
        <v>26</v>
      </c>
      <c r="F208" s="50" t="s">
        <v>17</v>
      </c>
      <c r="G208" s="50">
        <v>24.4</v>
      </c>
      <c r="H208" s="49">
        <v>24</v>
      </c>
      <c r="I208" s="49">
        <v>150</v>
      </c>
      <c r="J208" s="49">
        <f t="shared" si="4"/>
        <v>3600</v>
      </c>
      <c r="K208" s="49"/>
    </row>
    <row r="209" s="40" customFormat="1" spans="1:11">
      <c r="A209" s="49">
        <v>206</v>
      </c>
      <c r="B209" s="50" t="s">
        <v>367</v>
      </c>
      <c r="C209" s="50" t="s">
        <v>372</v>
      </c>
      <c r="D209" s="54" t="s">
        <v>373</v>
      </c>
      <c r="E209" s="50" t="s">
        <v>374</v>
      </c>
      <c r="F209" s="50" t="s">
        <v>17</v>
      </c>
      <c r="G209" s="50">
        <v>6.4</v>
      </c>
      <c r="H209" s="49">
        <v>6</v>
      </c>
      <c r="I209" s="49">
        <v>150</v>
      </c>
      <c r="J209" s="49">
        <f t="shared" si="4"/>
        <v>900</v>
      </c>
      <c r="K209" s="49"/>
    </row>
    <row r="210" spans="1:11">
      <c r="A210" s="49">
        <v>207</v>
      </c>
      <c r="B210" s="50" t="s">
        <v>367</v>
      </c>
      <c r="C210" s="50" t="s">
        <v>193</v>
      </c>
      <c r="D210" s="50" t="s">
        <v>81</v>
      </c>
      <c r="E210" s="50" t="s">
        <v>49</v>
      </c>
      <c r="F210" s="50" t="s">
        <v>17</v>
      </c>
      <c r="G210" s="50">
        <v>8.9</v>
      </c>
      <c r="H210" s="49">
        <v>8</v>
      </c>
      <c r="I210" s="49">
        <v>150</v>
      </c>
      <c r="J210" s="49">
        <f t="shared" si="4"/>
        <v>1200</v>
      </c>
      <c r="K210" s="49"/>
    </row>
    <row r="211" spans="1:11">
      <c r="A211" s="49">
        <v>208</v>
      </c>
      <c r="B211" s="50" t="s">
        <v>367</v>
      </c>
      <c r="C211" s="50" t="s">
        <v>375</v>
      </c>
      <c r="D211" s="50" t="s">
        <v>188</v>
      </c>
      <c r="E211" s="50" t="s">
        <v>49</v>
      </c>
      <c r="F211" s="50" t="s">
        <v>17</v>
      </c>
      <c r="G211" s="50">
        <v>9.6</v>
      </c>
      <c r="H211" s="49">
        <v>9</v>
      </c>
      <c r="I211" s="49">
        <v>150</v>
      </c>
      <c r="J211" s="49">
        <f t="shared" si="4"/>
        <v>1350</v>
      </c>
      <c r="K211" s="49"/>
    </row>
    <row r="212" spans="1:11">
      <c r="A212" s="49">
        <v>209</v>
      </c>
      <c r="B212" s="50" t="s">
        <v>367</v>
      </c>
      <c r="C212" s="50" t="s">
        <v>376</v>
      </c>
      <c r="D212" s="50" t="s">
        <v>258</v>
      </c>
      <c r="E212" s="50" t="s">
        <v>164</v>
      </c>
      <c r="F212" s="50" t="s">
        <v>17</v>
      </c>
      <c r="G212" s="50">
        <v>13.2</v>
      </c>
      <c r="H212" s="49">
        <v>13</v>
      </c>
      <c r="I212" s="49">
        <v>150</v>
      </c>
      <c r="J212" s="49">
        <f t="shared" si="4"/>
        <v>1950</v>
      </c>
      <c r="K212" s="49"/>
    </row>
    <row r="213" spans="1:11">
      <c r="A213" s="49">
        <v>210</v>
      </c>
      <c r="B213" s="50" t="s">
        <v>367</v>
      </c>
      <c r="C213" s="50" t="s">
        <v>377</v>
      </c>
      <c r="D213" s="50" t="s">
        <v>48</v>
      </c>
      <c r="E213" s="50" t="s">
        <v>31</v>
      </c>
      <c r="F213" s="50" t="s">
        <v>17</v>
      </c>
      <c r="G213" s="50">
        <v>13.8</v>
      </c>
      <c r="H213" s="49">
        <v>13</v>
      </c>
      <c r="I213" s="49">
        <v>150</v>
      </c>
      <c r="J213" s="49">
        <v>1950</v>
      </c>
      <c r="K213" s="49"/>
    </row>
    <row r="214" s="40" customFormat="1" spans="1:11">
      <c r="A214" s="49">
        <v>211</v>
      </c>
      <c r="B214" s="64" t="s">
        <v>367</v>
      </c>
      <c r="C214" s="50" t="s">
        <v>378</v>
      </c>
      <c r="D214" s="64" t="s">
        <v>74</v>
      </c>
      <c r="E214" s="57" t="s">
        <v>379</v>
      </c>
      <c r="F214" s="50" t="s">
        <v>17</v>
      </c>
      <c r="G214" s="64">
        <v>24.9</v>
      </c>
      <c r="H214" s="56">
        <v>24</v>
      </c>
      <c r="I214" s="56">
        <v>150</v>
      </c>
      <c r="J214" s="49">
        <f t="shared" si="4"/>
        <v>3600</v>
      </c>
      <c r="K214" s="49"/>
    </row>
    <row r="215" spans="1:11">
      <c r="A215" s="49">
        <v>212</v>
      </c>
      <c r="B215" s="55" t="s">
        <v>367</v>
      </c>
      <c r="C215" s="55" t="s">
        <v>380</v>
      </c>
      <c r="D215" s="55" t="s">
        <v>168</v>
      </c>
      <c r="E215" s="50" t="s">
        <v>26</v>
      </c>
      <c r="F215" s="50" t="s">
        <v>17</v>
      </c>
      <c r="G215" s="55">
        <v>23.3</v>
      </c>
      <c r="H215" s="56">
        <v>23</v>
      </c>
      <c r="I215" s="49">
        <v>150</v>
      </c>
      <c r="J215" s="49">
        <f t="shared" si="4"/>
        <v>3450</v>
      </c>
      <c r="K215" s="49"/>
    </row>
    <row r="216" spans="1:11">
      <c r="A216" s="49">
        <v>213</v>
      </c>
      <c r="B216" s="50" t="s">
        <v>381</v>
      </c>
      <c r="C216" s="50" t="s">
        <v>382</v>
      </c>
      <c r="D216" s="50" t="s">
        <v>19</v>
      </c>
      <c r="E216" s="50" t="s">
        <v>383</v>
      </c>
      <c r="F216" s="50" t="s">
        <v>17</v>
      </c>
      <c r="G216" s="50">
        <v>6</v>
      </c>
      <c r="H216" s="56">
        <v>6</v>
      </c>
      <c r="I216" s="56">
        <v>150</v>
      </c>
      <c r="J216" s="49">
        <f t="shared" si="4"/>
        <v>900</v>
      </c>
      <c r="K216" s="49"/>
    </row>
    <row r="217" spans="1:11">
      <c r="A217" s="49">
        <v>214</v>
      </c>
      <c r="B217" s="50" t="s">
        <v>381</v>
      </c>
      <c r="C217" s="50" t="s">
        <v>384</v>
      </c>
      <c r="D217" s="50" t="s">
        <v>35</v>
      </c>
      <c r="E217" s="50" t="s">
        <v>49</v>
      </c>
      <c r="F217" s="50" t="s">
        <v>17</v>
      </c>
      <c r="G217" s="50">
        <v>7</v>
      </c>
      <c r="H217" s="49">
        <v>7</v>
      </c>
      <c r="I217" s="49">
        <v>150</v>
      </c>
      <c r="J217" s="49">
        <f t="shared" si="4"/>
        <v>1050</v>
      </c>
      <c r="K217" s="49"/>
    </row>
    <row r="218" spans="1:11">
      <c r="A218" s="49">
        <v>215</v>
      </c>
      <c r="B218" s="50" t="s">
        <v>381</v>
      </c>
      <c r="C218" s="50" t="s">
        <v>385</v>
      </c>
      <c r="D218" s="50" t="s">
        <v>40</v>
      </c>
      <c r="E218" s="50" t="s">
        <v>26</v>
      </c>
      <c r="F218" s="50" t="s">
        <v>17</v>
      </c>
      <c r="G218" s="50">
        <v>15.9</v>
      </c>
      <c r="H218" s="49">
        <v>15.9</v>
      </c>
      <c r="I218" s="49">
        <v>150</v>
      </c>
      <c r="J218" s="49">
        <f t="shared" si="4"/>
        <v>2385</v>
      </c>
      <c r="K218" s="49"/>
    </row>
    <row r="219" s="40" customFormat="1" spans="1:11">
      <c r="A219" s="49">
        <v>216</v>
      </c>
      <c r="B219" s="50" t="s">
        <v>381</v>
      </c>
      <c r="C219" s="50" t="s">
        <v>386</v>
      </c>
      <c r="D219" s="50" t="s">
        <v>265</v>
      </c>
      <c r="E219" s="57" t="s">
        <v>387</v>
      </c>
      <c r="F219" s="50" t="s">
        <v>17</v>
      </c>
      <c r="G219" s="50">
        <v>10.3</v>
      </c>
      <c r="H219" s="49">
        <v>10</v>
      </c>
      <c r="I219" s="49">
        <v>150</v>
      </c>
      <c r="J219" s="49">
        <f t="shared" si="4"/>
        <v>1500</v>
      </c>
      <c r="K219" s="49"/>
    </row>
    <row r="220" spans="1:11">
      <c r="A220" s="49">
        <v>217</v>
      </c>
      <c r="B220" s="50" t="s">
        <v>381</v>
      </c>
      <c r="C220" s="50" t="s">
        <v>388</v>
      </c>
      <c r="D220" s="50" t="s">
        <v>389</v>
      </c>
      <c r="E220" s="50" t="s">
        <v>26</v>
      </c>
      <c r="F220" s="50" t="s">
        <v>17</v>
      </c>
      <c r="G220" s="50">
        <v>19.89</v>
      </c>
      <c r="H220" s="49">
        <v>19</v>
      </c>
      <c r="I220" s="49">
        <v>150</v>
      </c>
      <c r="J220" s="49">
        <f t="shared" si="4"/>
        <v>2850</v>
      </c>
      <c r="K220" s="49"/>
    </row>
    <row r="221" spans="1:11">
      <c r="A221" s="49">
        <v>218</v>
      </c>
      <c r="B221" s="50" t="s">
        <v>381</v>
      </c>
      <c r="C221" s="50" t="s">
        <v>390</v>
      </c>
      <c r="D221" s="50" t="s">
        <v>137</v>
      </c>
      <c r="E221" s="50" t="s">
        <v>391</v>
      </c>
      <c r="F221" s="50" t="s">
        <v>17</v>
      </c>
      <c r="G221" s="50">
        <v>5.2</v>
      </c>
      <c r="H221" s="49">
        <v>5</v>
      </c>
      <c r="I221" s="49">
        <v>150</v>
      </c>
      <c r="J221" s="49">
        <f t="shared" si="4"/>
        <v>750</v>
      </c>
      <c r="K221" s="49"/>
    </row>
    <row r="222" spans="1:11">
      <c r="A222" s="49">
        <v>219</v>
      </c>
      <c r="B222" s="55" t="s">
        <v>381</v>
      </c>
      <c r="C222" s="55" t="s">
        <v>392</v>
      </c>
      <c r="D222" s="55" t="s">
        <v>78</v>
      </c>
      <c r="E222" s="50" t="s">
        <v>393</v>
      </c>
      <c r="F222" s="50" t="s">
        <v>17</v>
      </c>
      <c r="G222" s="55">
        <v>8</v>
      </c>
      <c r="H222" s="56">
        <v>8</v>
      </c>
      <c r="I222" s="49">
        <v>150</v>
      </c>
      <c r="J222" s="49">
        <f t="shared" si="4"/>
        <v>1200</v>
      </c>
      <c r="K222" s="60"/>
    </row>
    <row r="223" spans="1:11">
      <c r="A223" s="49">
        <v>220</v>
      </c>
      <c r="B223" s="55" t="s">
        <v>381</v>
      </c>
      <c r="C223" s="55" t="s">
        <v>394</v>
      </c>
      <c r="D223" s="55" t="s">
        <v>102</v>
      </c>
      <c r="E223" s="50" t="s">
        <v>72</v>
      </c>
      <c r="F223" s="50" t="s">
        <v>17</v>
      </c>
      <c r="G223" s="55">
        <v>4</v>
      </c>
      <c r="H223" s="56">
        <v>4</v>
      </c>
      <c r="I223" s="49">
        <v>150</v>
      </c>
      <c r="J223" s="49">
        <f t="shared" si="4"/>
        <v>600</v>
      </c>
      <c r="K223" s="60"/>
    </row>
    <row r="224" spans="3:3">
      <c r="C224" s="42"/>
    </row>
    <row r="225" spans="3:9">
      <c r="C225" s="42"/>
      <c r="I225" s="42" t="s">
        <v>395</v>
      </c>
    </row>
  </sheetData>
  <mergeCells count="3">
    <mergeCell ref="A1:K1"/>
    <mergeCell ref="A2:D2"/>
    <mergeCell ref="J2:K2"/>
  </mergeCells>
  <pageMargins left="1.02291666666667" right="0.590277777777778" top="0.313888888888889" bottom="0.432638888888889" header="0.235416666666667" footer="0.297916666666667"/>
  <pageSetup paperSize="9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0"/>
  <sheetViews>
    <sheetView workbookViewId="0">
      <selection activeCell="S26" sqref="S26"/>
    </sheetView>
  </sheetViews>
  <sheetFormatPr defaultColWidth="9" defaultRowHeight="11.25"/>
  <cols>
    <col min="1" max="1" width="4" style="12" customWidth="1"/>
    <col min="2" max="2" width="4.625" style="12" customWidth="1"/>
    <col min="3" max="3" width="11.875" style="15" customWidth="1"/>
    <col min="4" max="4" width="17.875" style="12" customWidth="1"/>
    <col min="5" max="5" width="18.875" style="14" customWidth="1"/>
    <col min="6" max="6" width="4.375" style="14" customWidth="1"/>
    <col min="7" max="7" width="11.125" style="14" customWidth="1"/>
    <col min="8" max="8" width="8.125" style="14" customWidth="1"/>
    <col min="9" max="9" width="9.625" style="14" customWidth="1"/>
    <col min="10" max="11" width="6.625" style="14" customWidth="1"/>
    <col min="12" max="12" width="14.625" style="12" customWidth="1"/>
    <col min="13" max="16384" width="9" style="12"/>
  </cols>
  <sheetData>
    <row r="1" s="12" customFormat="1" ht="20.25" spans="1:12">
      <c r="A1" s="16" t="s">
        <v>396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</row>
    <row r="2" s="12" customFormat="1" spans="1:12">
      <c r="A2" s="15"/>
      <c r="B2" s="15"/>
      <c r="C2" s="15"/>
      <c r="D2" s="15"/>
      <c r="E2" s="14"/>
      <c r="F2" s="14"/>
      <c r="G2" s="14"/>
      <c r="H2" s="14"/>
      <c r="I2" s="14"/>
      <c r="J2" s="14"/>
      <c r="K2" s="14"/>
      <c r="L2" s="14" t="s">
        <v>397</v>
      </c>
    </row>
    <row r="3" s="12" customFormat="1" spans="1:12">
      <c r="A3" s="18" t="s">
        <v>2</v>
      </c>
      <c r="B3" s="19" t="s">
        <v>3</v>
      </c>
      <c r="C3" s="20" t="s">
        <v>398</v>
      </c>
      <c r="D3" s="19" t="s">
        <v>5</v>
      </c>
      <c r="E3" s="19" t="s">
        <v>6</v>
      </c>
      <c r="F3" s="19" t="s">
        <v>399</v>
      </c>
      <c r="G3" s="18" t="s">
        <v>400</v>
      </c>
      <c r="H3" s="18" t="s">
        <v>401</v>
      </c>
      <c r="I3" s="18" t="s">
        <v>402</v>
      </c>
      <c r="J3" s="18" t="s">
        <v>10</v>
      </c>
      <c r="K3" s="18" t="s">
        <v>11</v>
      </c>
      <c r="L3" s="19" t="s">
        <v>12</v>
      </c>
    </row>
    <row r="4" s="12" customFormat="1" ht="12" spans="1:12">
      <c r="A4" s="21">
        <v>1</v>
      </c>
      <c r="B4" s="21" t="s">
        <v>13</v>
      </c>
      <c r="C4" s="21" t="s">
        <v>34</v>
      </c>
      <c r="D4" s="21" t="s">
        <v>403</v>
      </c>
      <c r="E4" s="21" t="s">
        <v>31</v>
      </c>
      <c r="F4" s="21" t="s">
        <v>404</v>
      </c>
      <c r="G4" s="21">
        <v>3</v>
      </c>
      <c r="H4" s="21">
        <v>4</v>
      </c>
      <c r="I4" s="21">
        <f t="shared" ref="I4:I21" si="0">H4-G4</f>
        <v>1</v>
      </c>
      <c r="J4" s="21">
        <v>2000</v>
      </c>
      <c r="K4" s="21">
        <f t="shared" ref="K4:K18" si="1">J4*I4</f>
        <v>2000</v>
      </c>
      <c r="L4" s="19"/>
    </row>
    <row r="5" s="12" customFormat="1" ht="12" spans="1:12">
      <c r="A5" s="21">
        <v>2</v>
      </c>
      <c r="B5" s="21" t="s">
        <v>13</v>
      </c>
      <c r="C5" s="21" t="s">
        <v>39</v>
      </c>
      <c r="D5" s="21" t="s">
        <v>405</v>
      </c>
      <c r="E5" s="21" t="s">
        <v>26</v>
      </c>
      <c r="F5" s="21" t="s">
        <v>404</v>
      </c>
      <c r="G5" s="21">
        <v>3</v>
      </c>
      <c r="H5" s="21">
        <v>7</v>
      </c>
      <c r="I5" s="21">
        <v>4</v>
      </c>
      <c r="J5" s="21">
        <v>2000</v>
      </c>
      <c r="K5" s="21">
        <f t="shared" si="1"/>
        <v>8000</v>
      </c>
      <c r="L5" s="19"/>
    </row>
    <row r="6" s="12" customFormat="1" ht="12" spans="1:12">
      <c r="A6" s="21">
        <v>3</v>
      </c>
      <c r="B6" s="21" t="s">
        <v>13</v>
      </c>
      <c r="C6" s="21" t="s">
        <v>67</v>
      </c>
      <c r="D6" s="21" t="s">
        <v>406</v>
      </c>
      <c r="E6" s="21" t="s">
        <v>26</v>
      </c>
      <c r="F6" s="21" t="s">
        <v>404</v>
      </c>
      <c r="G6" s="21">
        <v>3</v>
      </c>
      <c r="H6" s="21">
        <v>6</v>
      </c>
      <c r="I6" s="21">
        <f t="shared" si="0"/>
        <v>3</v>
      </c>
      <c r="J6" s="21">
        <v>2000</v>
      </c>
      <c r="K6" s="21">
        <f t="shared" si="1"/>
        <v>6000</v>
      </c>
      <c r="L6" s="19"/>
    </row>
    <row r="7" s="12" customFormat="1" ht="12" spans="1:12">
      <c r="A7" s="21">
        <v>4</v>
      </c>
      <c r="B7" s="21" t="s">
        <v>13</v>
      </c>
      <c r="C7" s="21" t="s">
        <v>28</v>
      </c>
      <c r="D7" s="21" t="s">
        <v>407</v>
      </c>
      <c r="E7" s="21" t="s">
        <v>408</v>
      </c>
      <c r="F7" s="21" t="s">
        <v>404</v>
      </c>
      <c r="G7" s="21">
        <v>1</v>
      </c>
      <c r="H7" s="21">
        <v>3</v>
      </c>
      <c r="I7" s="21">
        <f t="shared" si="0"/>
        <v>2</v>
      </c>
      <c r="J7" s="21">
        <v>2000</v>
      </c>
      <c r="K7" s="21">
        <f t="shared" si="1"/>
        <v>4000</v>
      </c>
      <c r="L7" s="19"/>
    </row>
    <row r="8" s="12" customFormat="1" ht="12" spans="1:12">
      <c r="A8" s="21">
        <v>5</v>
      </c>
      <c r="B8" s="21" t="s">
        <v>13</v>
      </c>
      <c r="C8" s="21" t="s">
        <v>60</v>
      </c>
      <c r="D8" s="21" t="s">
        <v>409</v>
      </c>
      <c r="E8" s="21" t="s">
        <v>62</v>
      </c>
      <c r="F8" s="21" t="s">
        <v>404</v>
      </c>
      <c r="G8" s="21">
        <v>3</v>
      </c>
      <c r="H8" s="21">
        <v>4</v>
      </c>
      <c r="I8" s="21">
        <f t="shared" si="0"/>
        <v>1</v>
      </c>
      <c r="J8" s="21">
        <v>2000</v>
      </c>
      <c r="K8" s="21">
        <f t="shared" si="1"/>
        <v>2000</v>
      </c>
      <c r="L8" s="19"/>
    </row>
    <row r="9" s="12" customFormat="1" ht="12" spans="1:12">
      <c r="A9" s="21">
        <v>6</v>
      </c>
      <c r="B9" s="21" t="s">
        <v>13</v>
      </c>
      <c r="C9" s="21" t="s">
        <v>52</v>
      </c>
      <c r="D9" s="21" t="s">
        <v>410</v>
      </c>
      <c r="E9" s="21" t="s">
        <v>54</v>
      </c>
      <c r="F9" s="21" t="s">
        <v>404</v>
      </c>
      <c r="G9" s="21">
        <v>3</v>
      </c>
      <c r="H9" s="21">
        <v>5</v>
      </c>
      <c r="I9" s="21">
        <f t="shared" si="0"/>
        <v>2</v>
      </c>
      <c r="J9" s="21">
        <v>2000</v>
      </c>
      <c r="K9" s="21">
        <f t="shared" si="1"/>
        <v>4000</v>
      </c>
      <c r="L9" s="19"/>
    </row>
    <row r="10" s="12" customFormat="1" ht="12" spans="1:12">
      <c r="A10" s="21">
        <v>7</v>
      </c>
      <c r="B10" s="21" t="s">
        <v>13</v>
      </c>
      <c r="C10" s="21" t="s">
        <v>41</v>
      </c>
      <c r="D10" s="21" t="s">
        <v>411</v>
      </c>
      <c r="E10" s="21" t="s">
        <v>31</v>
      </c>
      <c r="F10" s="21" t="s">
        <v>404</v>
      </c>
      <c r="G10" s="21">
        <v>2</v>
      </c>
      <c r="H10" s="21">
        <v>5</v>
      </c>
      <c r="I10" s="21">
        <f t="shared" si="0"/>
        <v>3</v>
      </c>
      <c r="J10" s="21">
        <v>2000</v>
      </c>
      <c r="K10" s="21">
        <f t="shared" si="1"/>
        <v>6000</v>
      </c>
      <c r="L10" s="19"/>
    </row>
    <row r="11" s="12" customFormat="1" ht="12" spans="1:12">
      <c r="A11" s="21">
        <v>8</v>
      </c>
      <c r="B11" s="21" t="s">
        <v>13</v>
      </c>
      <c r="C11" s="21" t="s">
        <v>68</v>
      </c>
      <c r="D11" s="21" t="s">
        <v>412</v>
      </c>
      <c r="E11" s="21" t="s">
        <v>26</v>
      </c>
      <c r="F11" s="21" t="s">
        <v>404</v>
      </c>
      <c r="G11" s="21">
        <v>4</v>
      </c>
      <c r="H11" s="21">
        <v>6</v>
      </c>
      <c r="I11" s="21">
        <f t="shared" si="0"/>
        <v>2</v>
      </c>
      <c r="J11" s="21">
        <v>2000</v>
      </c>
      <c r="K11" s="21">
        <f t="shared" si="1"/>
        <v>4000</v>
      </c>
      <c r="L11" s="19"/>
    </row>
    <row r="12" s="12" customFormat="1" ht="12" spans="1:12">
      <c r="A12" s="21">
        <v>9</v>
      </c>
      <c r="B12" s="21" t="s">
        <v>13</v>
      </c>
      <c r="C12" s="21" t="s">
        <v>73</v>
      </c>
      <c r="D12" s="21" t="s">
        <v>413</v>
      </c>
      <c r="E12" s="21" t="s">
        <v>31</v>
      </c>
      <c r="F12" s="21" t="s">
        <v>404</v>
      </c>
      <c r="G12" s="21">
        <v>1</v>
      </c>
      <c r="H12" s="21">
        <v>5</v>
      </c>
      <c r="I12" s="21">
        <f t="shared" si="0"/>
        <v>4</v>
      </c>
      <c r="J12" s="21">
        <v>2000</v>
      </c>
      <c r="K12" s="21">
        <f t="shared" si="1"/>
        <v>8000</v>
      </c>
      <c r="L12" s="19"/>
    </row>
    <row r="13" s="12" customFormat="1" ht="12" spans="1:12">
      <c r="A13" s="21">
        <v>10</v>
      </c>
      <c r="B13" s="21" t="s">
        <v>13</v>
      </c>
      <c r="C13" s="22" t="s">
        <v>36</v>
      </c>
      <c r="D13" s="22" t="s">
        <v>414</v>
      </c>
      <c r="E13" s="22" t="s">
        <v>31</v>
      </c>
      <c r="F13" s="21" t="s">
        <v>404</v>
      </c>
      <c r="G13" s="21">
        <v>0</v>
      </c>
      <c r="H13" s="21">
        <v>2</v>
      </c>
      <c r="I13" s="21">
        <f t="shared" si="0"/>
        <v>2</v>
      </c>
      <c r="J13" s="21">
        <v>2000</v>
      </c>
      <c r="K13" s="21">
        <f t="shared" si="1"/>
        <v>4000</v>
      </c>
      <c r="L13" s="19"/>
    </row>
    <row r="14" s="12" customFormat="1" ht="12" spans="1:12">
      <c r="A14" s="21">
        <v>11</v>
      </c>
      <c r="B14" s="21" t="s">
        <v>13</v>
      </c>
      <c r="C14" s="22" t="s">
        <v>50</v>
      </c>
      <c r="D14" s="23" t="s">
        <v>415</v>
      </c>
      <c r="E14" s="22" t="s">
        <v>49</v>
      </c>
      <c r="F14" s="21" t="s">
        <v>404</v>
      </c>
      <c r="G14" s="21">
        <v>0</v>
      </c>
      <c r="H14" s="21">
        <v>4</v>
      </c>
      <c r="I14" s="21">
        <f t="shared" si="0"/>
        <v>4</v>
      </c>
      <c r="J14" s="21">
        <v>2000</v>
      </c>
      <c r="K14" s="21">
        <f t="shared" si="1"/>
        <v>8000</v>
      </c>
      <c r="L14" s="19"/>
    </row>
    <row r="15" s="12" customFormat="1" ht="12" spans="1:12">
      <c r="A15" s="21">
        <v>12</v>
      </c>
      <c r="B15" s="21" t="s">
        <v>13</v>
      </c>
      <c r="C15" s="22" t="s">
        <v>29</v>
      </c>
      <c r="D15" s="22" t="s">
        <v>416</v>
      </c>
      <c r="E15" s="22" t="s">
        <v>31</v>
      </c>
      <c r="F15" s="21" t="s">
        <v>404</v>
      </c>
      <c r="G15" s="21">
        <v>0</v>
      </c>
      <c r="H15" s="21">
        <v>5</v>
      </c>
      <c r="I15" s="21">
        <f t="shared" si="0"/>
        <v>5</v>
      </c>
      <c r="J15" s="21">
        <v>2000</v>
      </c>
      <c r="K15" s="21">
        <f t="shared" si="1"/>
        <v>10000</v>
      </c>
      <c r="L15" s="19"/>
    </row>
    <row r="16" s="12" customFormat="1" ht="12" spans="1:12">
      <c r="A16" s="21">
        <v>13</v>
      </c>
      <c r="B16" s="21" t="s">
        <v>13</v>
      </c>
      <c r="C16" s="22" t="s">
        <v>63</v>
      </c>
      <c r="D16" s="22" t="s">
        <v>405</v>
      </c>
      <c r="E16" s="22" t="s">
        <v>57</v>
      </c>
      <c r="F16" s="21" t="s">
        <v>404</v>
      </c>
      <c r="G16" s="21">
        <v>0</v>
      </c>
      <c r="H16" s="21">
        <v>5</v>
      </c>
      <c r="I16" s="21">
        <f t="shared" si="0"/>
        <v>5</v>
      </c>
      <c r="J16" s="21">
        <v>2000</v>
      </c>
      <c r="K16" s="21">
        <f t="shared" si="1"/>
        <v>10000</v>
      </c>
      <c r="L16" s="19"/>
    </row>
    <row r="17" s="12" customFormat="1" ht="12" spans="1:12">
      <c r="A17" s="21">
        <v>14</v>
      </c>
      <c r="B17" s="21" t="s">
        <v>13</v>
      </c>
      <c r="C17" s="22" t="s">
        <v>43</v>
      </c>
      <c r="D17" s="22" t="s">
        <v>411</v>
      </c>
      <c r="E17" s="22" t="s">
        <v>44</v>
      </c>
      <c r="F17" s="21" t="s">
        <v>404</v>
      </c>
      <c r="G17" s="21">
        <v>0</v>
      </c>
      <c r="H17" s="21">
        <v>4</v>
      </c>
      <c r="I17" s="21">
        <v>4</v>
      </c>
      <c r="J17" s="21">
        <v>2000</v>
      </c>
      <c r="K17" s="21">
        <f t="shared" si="1"/>
        <v>8000</v>
      </c>
      <c r="L17" s="19"/>
    </row>
    <row r="18" s="12" customFormat="1" ht="12" spans="1:12">
      <c r="A18" s="21">
        <v>15</v>
      </c>
      <c r="B18" s="21" t="s">
        <v>13</v>
      </c>
      <c r="C18" s="22" t="s">
        <v>14</v>
      </c>
      <c r="D18" s="22" t="s">
        <v>406</v>
      </c>
      <c r="E18" s="22" t="s">
        <v>16</v>
      </c>
      <c r="F18" s="21" t="s">
        <v>404</v>
      </c>
      <c r="G18" s="21">
        <v>0</v>
      </c>
      <c r="H18" s="21">
        <v>1</v>
      </c>
      <c r="I18" s="21">
        <f t="shared" si="0"/>
        <v>1</v>
      </c>
      <c r="J18" s="21">
        <v>2000</v>
      </c>
      <c r="K18" s="21">
        <f t="shared" si="1"/>
        <v>2000</v>
      </c>
      <c r="L18" s="19"/>
    </row>
    <row r="19" s="12" customFormat="1" ht="12" spans="1:12">
      <c r="A19" s="21">
        <v>16</v>
      </c>
      <c r="B19" s="21" t="s">
        <v>75</v>
      </c>
      <c r="C19" s="21" t="s">
        <v>120</v>
      </c>
      <c r="D19" s="21" t="s">
        <v>417</v>
      </c>
      <c r="E19" s="21" t="s">
        <v>31</v>
      </c>
      <c r="F19" s="21" t="s">
        <v>404</v>
      </c>
      <c r="G19" s="21">
        <v>4</v>
      </c>
      <c r="H19" s="21">
        <v>7</v>
      </c>
      <c r="I19" s="21">
        <f t="shared" si="0"/>
        <v>3</v>
      </c>
      <c r="J19" s="21">
        <v>2000</v>
      </c>
      <c r="K19" s="21">
        <f t="shared" ref="K19:K39" si="2">J19*I19</f>
        <v>6000</v>
      </c>
      <c r="L19" s="19"/>
    </row>
    <row r="20" s="12" customFormat="1" ht="12" spans="1:12">
      <c r="A20" s="21">
        <v>17</v>
      </c>
      <c r="B20" s="21" t="s">
        <v>75</v>
      </c>
      <c r="C20" s="21" t="s">
        <v>118</v>
      </c>
      <c r="D20" s="21" t="s">
        <v>418</v>
      </c>
      <c r="E20" s="21" t="s">
        <v>31</v>
      </c>
      <c r="F20" s="21" t="s">
        <v>404</v>
      </c>
      <c r="G20" s="21">
        <v>3</v>
      </c>
      <c r="H20" s="21">
        <v>8</v>
      </c>
      <c r="I20" s="21">
        <f t="shared" si="0"/>
        <v>5</v>
      </c>
      <c r="J20" s="21">
        <v>2000</v>
      </c>
      <c r="K20" s="21">
        <f t="shared" si="2"/>
        <v>10000</v>
      </c>
      <c r="L20" s="19"/>
    </row>
    <row r="21" s="12" customFormat="1" ht="12" spans="1:12">
      <c r="A21" s="21">
        <v>18</v>
      </c>
      <c r="B21" s="21" t="s">
        <v>75</v>
      </c>
      <c r="C21" s="21" t="s">
        <v>104</v>
      </c>
      <c r="D21" s="21" t="s">
        <v>405</v>
      </c>
      <c r="E21" s="21" t="s">
        <v>49</v>
      </c>
      <c r="F21" s="21" t="s">
        <v>404</v>
      </c>
      <c r="G21" s="21">
        <v>2</v>
      </c>
      <c r="H21" s="21">
        <v>7</v>
      </c>
      <c r="I21" s="21">
        <f t="shared" si="0"/>
        <v>5</v>
      </c>
      <c r="J21" s="21">
        <v>2000</v>
      </c>
      <c r="K21" s="21">
        <f t="shared" si="2"/>
        <v>10000</v>
      </c>
      <c r="L21" s="19"/>
    </row>
    <row r="22" s="12" customFormat="1" ht="12" spans="1:12">
      <c r="A22" s="21">
        <v>19</v>
      </c>
      <c r="B22" s="21" t="s">
        <v>75</v>
      </c>
      <c r="C22" s="21" t="s">
        <v>88</v>
      </c>
      <c r="D22" s="21" t="s">
        <v>417</v>
      </c>
      <c r="E22" s="21" t="s">
        <v>90</v>
      </c>
      <c r="F22" s="21" t="s">
        <v>404</v>
      </c>
      <c r="G22" s="21">
        <v>1</v>
      </c>
      <c r="H22" s="21">
        <v>2</v>
      </c>
      <c r="I22" s="21">
        <v>1</v>
      </c>
      <c r="J22" s="21">
        <v>2000</v>
      </c>
      <c r="K22" s="21">
        <f t="shared" si="2"/>
        <v>2000</v>
      </c>
      <c r="L22" s="19"/>
    </row>
    <row r="23" s="12" customFormat="1" ht="12" spans="1:12">
      <c r="A23" s="21">
        <v>20</v>
      </c>
      <c r="B23" s="21" t="s">
        <v>75</v>
      </c>
      <c r="C23" s="21" t="s">
        <v>91</v>
      </c>
      <c r="D23" s="21" t="s">
        <v>419</v>
      </c>
      <c r="E23" s="21" t="s">
        <v>26</v>
      </c>
      <c r="F23" s="21" t="s">
        <v>404</v>
      </c>
      <c r="G23" s="21">
        <v>4</v>
      </c>
      <c r="H23" s="21">
        <v>9</v>
      </c>
      <c r="I23" s="21">
        <f t="shared" ref="I23:I37" si="3">H23-G23</f>
        <v>5</v>
      </c>
      <c r="J23" s="21">
        <v>2000</v>
      </c>
      <c r="K23" s="21">
        <f t="shared" si="2"/>
        <v>10000</v>
      </c>
      <c r="L23" s="19"/>
    </row>
    <row r="24" s="12" customFormat="1" ht="12" spans="1:12">
      <c r="A24" s="21">
        <v>21</v>
      </c>
      <c r="B24" s="21" t="s">
        <v>75</v>
      </c>
      <c r="C24" s="21" t="s">
        <v>110</v>
      </c>
      <c r="D24" s="21" t="s">
        <v>406</v>
      </c>
      <c r="E24" s="21" t="s">
        <v>26</v>
      </c>
      <c r="F24" s="21" t="s">
        <v>404</v>
      </c>
      <c r="G24" s="21">
        <v>4</v>
      </c>
      <c r="H24" s="21">
        <v>8</v>
      </c>
      <c r="I24" s="21">
        <f t="shared" si="3"/>
        <v>4</v>
      </c>
      <c r="J24" s="21">
        <v>2000</v>
      </c>
      <c r="K24" s="21">
        <f t="shared" si="2"/>
        <v>8000</v>
      </c>
      <c r="L24" s="19"/>
    </row>
    <row r="25" s="12" customFormat="1" ht="12" spans="1:12">
      <c r="A25" s="21">
        <v>22</v>
      </c>
      <c r="B25" s="21" t="s">
        <v>75</v>
      </c>
      <c r="C25" s="21" t="s">
        <v>126</v>
      </c>
      <c r="D25" s="21" t="s">
        <v>403</v>
      </c>
      <c r="E25" s="21" t="s">
        <v>57</v>
      </c>
      <c r="F25" s="21" t="s">
        <v>404</v>
      </c>
      <c r="G25" s="21">
        <v>3</v>
      </c>
      <c r="H25" s="21">
        <v>7</v>
      </c>
      <c r="I25" s="21">
        <f t="shared" si="3"/>
        <v>4</v>
      </c>
      <c r="J25" s="21">
        <v>2000</v>
      </c>
      <c r="K25" s="21">
        <f t="shared" si="2"/>
        <v>8000</v>
      </c>
      <c r="L25" s="19"/>
    </row>
    <row r="26" s="12" customFormat="1" ht="12" spans="1:12">
      <c r="A26" s="21">
        <v>23</v>
      </c>
      <c r="B26" s="21" t="s">
        <v>75</v>
      </c>
      <c r="C26" s="21" t="s">
        <v>124</v>
      </c>
      <c r="D26" s="21" t="s">
        <v>420</v>
      </c>
      <c r="E26" s="21" t="s">
        <v>164</v>
      </c>
      <c r="F26" s="21" t="s">
        <v>404</v>
      </c>
      <c r="G26" s="21">
        <v>2</v>
      </c>
      <c r="H26" s="21">
        <v>5</v>
      </c>
      <c r="I26" s="21">
        <f t="shared" si="3"/>
        <v>3</v>
      </c>
      <c r="J26" s="21">
        <v>2000</v>
      </c>
      <c r="K26" s="21">
        <f t="shared" si="2"/>
        <v>6000</v>
      </c>
      <c r="L26" s="19"/>
    </row>
    <row r="27" s="12" customFormat="1" ht="12" spans="1:12">
      <c r="A27" s="21">
        <v>24</v>
      </c>
      <c r="B27" s="24" t="s">
        <v>75</v>
      </c>
      <c r="C27" s="24" t="s">
        <v>111</v>
      </c>
      <c r="D27" s="24" t="s">
        <v>403</v>
      </c>
      <c r="E27" s="24" t="s">
        <v>164</v>
      </c>
      <c r="F27" s="21" t="s">
        <v>404</v>
      </c>
      <c r="G27" s="21">
        <v>2</v>
      </c>
      <c r="H27" s="21">
        <v>5</v>
      </c>
      <c r="I27" s="21">
        <f t="shared" si="3"/>
        <v>3</v>
      </c>
      <c r="J27" s="21">
        <v>2000</v>
      </c>
      <c r="K27" s="21">
        <f t="shared" si="2"/>
        <v>6000</v>
      </c>
      <c r="L27" s="19"/>
    </row>
    <row r="28" s="12" customFormat="1" ht="12" spans="1:12">
      <c r="A28" s="21">
        <v>25</v>
      </c>
      <c r="B28" s="24" t="s">
        <v>75</v>
      </c>
      <c r="C28" s="22" t="s">
        <v>105</v>
      </c>
      <c r="D28" s="22" t="s">
        <v>421</v>
      </c>
      <c r="E28" s="22" t="s">
        <v>107</v>
      </c>
      <c r="F28" s="21" t="s">
        <v>404</v>
      </c>
      <c r="G28" s="21">
        <v>0</v>
      </c>
      <c r="H28" s="21">
        <v>2</v>
      </c>
      <c r="I28" s="21">
        <f t="shared" si="3"/>
        <v>2</v>
      </c>
      <c r="J28" s="21">
        <v>2000</v>
      </c>
      <c r="K28" s="21">
        <f t="shared" si="2"/>
        <v>4000</v>
      </c>
      <c r="L28" s="19"/>
    </row>
    <row r="29" s="12" customFormat="1" ht="12" spans="1:12">
      <c r="A29" s="21">
        <v>26</v>
      </c>
      <c r="B29" s="24" t="s">
        <v>75</v>
      </c>
      <c r="C29" s="22" t="s">
        <v>83</v>
      </c>
      <c r="D29" s="22" t="s">
        <v>422</v>
      </c>
      <c r="E29" s="22" t="s">
        <v>85</v>
      </c>
      <c r="F29" s="21" t="s">
        <v>404</v>
      </c>
      <c r="G29" s="21">
        <v>0</v>
      </c>
      <c r="H29" s="21">
        <v>5</v>
      </c>
      <c r="I29" s="21">
        <f t="shared" si="3"/>
        <v>5</v>
      </c>
      <c r="J29" s="21">
        <v>2000</v>
      </c>
      <c r="K29" s="21">
        <f t="shared" si="2"/>
        <v>10000</v>
      </c>
      <c r="L29" s="19"/>
    </row>
    <row r="30" s="12" customFormat="1" ht="12" spans="1:12">
      <c r="A30" s="21">
        <v>27</v>
      </c>
      <c r="B30" s="21" t="s">
        <v>131</v>
      </c>
      <c r="C30" s="21" t="s">
        <v>134</v>
      </c>
      <c r="D30" s="21" t="s">
        <v>423</v>
      </c>
      <c r="E30" s="21" t="s">
        <v>135</v>
      </c>
      <c r="F30" s="21" t="s">
        <v>404</v>
      </c>
      <c r="G30" s="21">
        <v>4</v>
      </c>
      <c r="H30" s="21">
        <v>9</v>
      </c>
      <c r="I30" s="21">
        <f t="shared" si="3"/>
        <v>5</v>
      </c>
      <c r="J30" s="21">
        <v>2000</v>
      </c>
      <c r="K30" s="21">
        <f t="shared" si="2"/>
        <v>10000</v>
      </c>
      <c r="L30" s="19"/>
    </row>
    <row r="31" s="12" customFormat="1" ht="12" spans="1:12">
      <c r="A31" s="21">
        <v>28</v>
      </c>
      <c r="B31" s="21" t="s">
        <v>131</v>
      </c>
      <c r="C31" s="21" t="s">
        <v>146</v>
      </c>
      <c r="D31" s="21" t="s">
        <v>419</v>
      </c>
      <c r="E31" s="21" t="s">
        <v>147</v>
      </c>
      <c r="F31" s="21" t="s">
        <v>404</v>
      </c>
      <c r="G31" s="21">
        <v>3</v>
      </c>
      <c r="H31" s="21">
        <v>8</v>
      </c>
      <c r="I31" s="21">
        <f t="shared" si="3"/>
        <v>5</v>
      </c>
      <c r="J31" s="21">
        <v>2000</v>
      </c>
      <c r="K31" s="21">
        <f t="shared" si="2"/>
        <v>10000</v>
      </c>
      <c r="L31" s="19"/>
    </row>
    <row r="32" s="12" customFormat="1" ht="12" spans="1:12">
      <c r="A32" s="21">
        <v>29</v>
      </c>
      <c r="B32" s="21" t="s">
        <v>131</v>
      </c>
      <c r="C32" s="21" t="s">
        <v>155</v>
      </c>
      <c r="D32" s="21" t="s">
        <v>406</v>
      </c>
      <c r="E32" s="21" t="s">
        <v>156</v>
      </c>
      <c r="F32" s="21" t="s">
        <v>404</v>
      </c>
      <c r="G32" s="21">
        <v>2</v>
      </c>
      <c r="H32" s="21">
        <v>3</v>
      </c>
      <c r="I32" s="21">
        <f t="shared" si="3"/>
        <v>1</v>
      </c>
      <c r="J32" s="21">
        <v>2000</v>
      </c>
      <c r="K32" s="21">
        <f t="shared" si="2"/>
        <v>2000</v>
      </c>
      <c r="L32" s="19"/>
    </row>
    <row r="33" s="12" customFormat="1" ht="12" spans="1:12">
      <c r="A33" s="21">
        <v>30</v>
      </c>
      <c r="B33" s="21" t="s">
        <v>131</v>
      </c>
      <c r="C33" s="21" t="s">
        <v>132</v>
      </c>
      <c r="D33" s="21" t="s">
        <v>413</v>
      </c>
      <c r="E33" s="21" t="s">
        <v>26</v>
      </c>
      <c r="F33" s="21" t="s">
        <v>404</v>
      </c>
      <c r="G33" s="21">
        <v>2</v>
      </c>
      <c r="H33" s="21">
        <v>4</v>
      </c>
      <c r="I33" s="21">
        <f t="shared" si="3"/>
        <v>2</v>
      </c>
      <c r="J33" s="21">
        <v>2000</v>
      </c>
      <c r="K33" s="21">
        <f t="shared" si="2"/>
        <v>4000</v>
      </c>
      <c r="L33" s="19"/>
    </row>
    <row r="34" s="12" customFormat="1" ht="12" spans="1:12">
      <c r="A34" s="21">
        <v>31</v>
      </c>
      <c r="B34" s="21" t="s">
        <v>131</v>
      </c>
      <c r="C34" s="22" t="s">
        <v>148</v>
      </c>
      <c r="D34" s="22" t="s">
        <v>419</v>
      </c>
      <c r="E34" s="22" t="s">
        <v>149</v>
      </c>
      <c r="F34" s="21" t="s">
        <v>404</v>
      </c>
      <c r="G34" s="21">
        <v>0</v>
      </c>
      <c r="H34" s="21">
        <v>2</v>
      </c>
      <c r="I34" s="21">
        <f t="shared" si="3"/>
        <v>2</v>
      </c>
      <c r="J34" s="21">
        <v>2000</v>
      </c>
      <c r="K34" s="21">
        <f t="shared" si="2"/>
        <v>4000</v>
      </c>
      <c r="L34" s="19"/>
    </row>
    <row r="35" s="12" customFormat="1" ht="12" spans="1:12">
      <c r="A35" s="21">
        <v>32</v>
      </c>
      <c r="B35" s="21" t="s">
        <v>131</v>
      </c>
      <c r="C35" s="22" t="s">
        <v>150</v>
      </c>
      <c r="D35" s="22" t="s">
        <v>424</v>
      </c>
      <c r="E35" s="22" t="s">
        <v>151</v>
      </c>
      <c r="F35" s="21" t="s">
        <v>404</v>
      </c>
      <c r="G35" s="21">
        <v>0</v>
      </c>
      <c r="H35" s="21">
        <v>2</v>
      </c>
      <c r="I35" s="21">
        <f t="shared" si="3"/>
        <v>2</v>
      </c>
      <c r="J35" s="21">
        <v>2000</v>
      </c>
      <c r="K35" s="21">
        <f t="shared" si="2"/>
        <v>4000</v>
      </c>
      <c r="L35" s="19"/>
    </row>
    <row r="36" s="12" customFormat="1" ht="12" spans="1:12">
      <c r="A36" s="21">
        <v>33</v>
      </c>
      <c r="B36" s="21" t="s">
        <v>131</v>
      </c>
      <c r="C36" s="22" t="s">
        <v>136</v>
      </c>
      <c r="D36" s="22" t="s">
        <v>425</v>
      </c>
      <c r="E36" s="22" t="s">
        <v>31</v>
      </c>
      <c r="F36" s="21" t="s">
        <v>404</v>
      </c>
      <c r="G36" s="21">
        <v>0</v>
      </c>
      <c r="H36" s="21">
        <v>3</v>
      </c>
      <c r="I36" s="21">
        <f t="shared" si="3"/>
        <v>3</v>
      </c>
      <c r="J36" s="21">
        <v>2000</v>
      </c>
      <c r="K36" s="21">
        <f t="shared" si="2"/>
        <v>6000</v>
      </c>
      <c r="L36" s="19"/>
    </row>
    <row r="37" s="12" customFormat="1" ht="12" spans="1:12">
      <c r="A37" s="21">
        <v>34</v>
      </c>
      <c r="B37" s="21" t="s">
        <v>131</v>
      </c>
      <c r="C37" s="22" t="s">
        <v>145</v>
      </c>
      <c r="D37" s="22" t="s">
        <v>424</v>
      </c>
      <c r="E37" s="22" t="s">
        <v>31</v>
      </c>
      <c r="F37" s="21" t="s">
        <v>404</v>
      </c>
      <c r="G37" s="21">
        <v>0</v>
      </c>
      <c r="H37" s="21">
        <v>4</v>
      </c>
      <c r="I37" s="21">
        <f t="shared" si="3"/>
        <v>4</v>
      </c>
      <c r="J37" s="21">
        <v>2000</v>
      </c>
      <c r="K37" s="21">
        <f t="shared" si="2"/>
        <v>8000</v>
      </c>
      <c r="L37" s="19"/>
    </row>
    <row r="38" s="12" customFormat="1" ht="12" spans="1:12">
      <c r="A38" s="21">
        <v>35</v>
      </c>
      <c r="B38" s="22" t="s">
        <v>131</v>
      </c>
      <c r="C38" s="22" t="s">
        <v>165</v>
      </c>
      <c r="D38" s="22" t="s">
        <v>426</v>
      </c>
      <c r="E38" s="22" t="s">
        <v>26</v>
      </c>
      <c r="F38" s="21" t="s">
        <v>404</v>
      </c>
      <c r="G38" s="21">
        <v>0</v>
      </c>
      <c r="H38" s="21">
        <v>5</v>
      </c>
      <c r="I38" s="21">
        <v>5</v>
      </c>
      <c r="J38" s="21">
        <v>2000</v>
      </c>
      <c r="K38" s="21">
        <f t="shared" si="2"/>
        <v>10000</v>
      </c>
      <c r="L38" s="19"/>
    </row>
    <row r="39" s="12" customFormat="1" ht="12" spans="1:12">
      <c r="A39" s="21">
        <v>36</v>
      </c>
      <c r="B39" s="22" t="s">
        <v>131</v>
      </c>
      <c r="C39" s="22" t="s">
        <v>158</v>
      </c>
      <c r="D39" s="22" t="s">
        <v>427</v>
      </c>
      <c r="E39" s="22" t="s">
        <v>26</v>
      </c>
      <c r="F39" s="21" t="s">
        <v>404</v>
      </c>
      <c r="G39" s="21">
        <v>0</v>
      </c>
      <c r="H39" s="21">
        <v>4</v>
      </c>
      <c r="I39" s="21">
        <v>4</v>
      </c>
      <c r="J39" s="21">
        <v>2000</v>
      </c>
      <c r="K39" s="21">
        <f t="shared" si="2"/>
        <v>8000</v>
      </c>
      <c r="L39" s="19"/>
    </row>
    <row r="40" s="13" customFormat="1" ht="12" spans="1:12">
      <c r="A40" s="21">
        <v>37</v>
      </c>
      <c r="B40" s="22" t="s">
        <v>169</v>
      </c>
      <c r="C40" s="22" t="s">
        <v>174</v>
      </c>
      <c r="D40" s="22" t="s">
        <v>405</v>
      </c>
      <c r="E40" s="22" t="s">
        <v>72</v>
      </c>
      <c r="F40" s="21" t="s">
        <v>404</v>
      </c>
      <c r="G40" s="21">
        <v>3</v>
      </c>
      <c r="H40" s="21">
        <v>9</v>
      </c>
      <c r="I40" s="21">
        <v>4</v>
      </c>
      <c r="J40" s="21">
        <v>2000</v>
      </c>
      <c r="K40" s="21">
        <v>2000</v>
      </c>
      <c r="L40" s="27"/>
    </row>
    <row r="41" s="13" customFormat="1" ht="12" spans="1:12">
      <c r="A41" s="21">
        <v>38</v>
      </c>
      <c r="B41" s="22" t="s">
        <v>169</v>
      </c>
      <c r="C41" s="22" t="s">
        <v>175</v>
      </c>
      <c r="D41" s="22" t="s">
        <v>417</v>
      </c>
      <c r="E41" s="22" t="s">
        <v>176</v>
      </c>
      <c r="F41" s="21" t="s">
        <v>404</v>
      </c>
      <c r="G41" s="21">
        <v>0</v>
      </c>
      <c r="H41" s="21">
        <v>1</v>
      </c>
      <c r="I41" s="21">
        <v>1</v>
      </c>
      <c r="J41" s="21">
        <v>2000</v>
      </c>
      <c r="K41" s="21">
        <v>8000</v>
      </c>
      <c r="L41" s="27"/>
    </row>
    <row r="42" s="13" customFormat="1" ht="12" spans="1:12">
      <c r="A42" s="21">
        <v>39</v>
      </c>
      <c r="B42" s="22" t="s">
        <v>169</v>
      </c>
      <c r="C42" s="22" t="s">
        <v>185</v>
      </c>
      <c r="D42" s="22" t="s">
        <v>417</v>
      </c>
      <c r="E42" s="22" t="s">
        <v>186</v>
      </c>
      <c r="F42" s="21" t="s">
        <v>404</v>
      </c>
      <c r="G42" s="21">
        <v>0</v>
      </c>
      <c r="H42" s="21">
        <v>1</v>
      </c>
      <c r="I42" s="21">
        <v>1</v>
      </c>
      <c r="J42" s="21">
        <v>2000</v>
      </c>
      <c r="K42" s="21">
        <f t="shared" ref="K42:K61" si="4">J42*I42</f>
        <v>2000</v>
      </c>
      <c r="L42" s="27"/>
    </row>
    <row r="43" s="13" customFormat="1" ht="12" spans="1:12">
      <c r="A43" s="21">
        <v>40</v>
      </c>
      <c r="B43" s="22" t="s">
        <v>169</v>
      </c>
      <c r="C43" s="22" t="s">
        <v>187</v>
      </c>
      <c r="D43" s="23" t="s">
        <v>428</v>
      </c>
      <c r="E43" s="22" t="s">
        <v>189</v>
      </c>
      <c r="F43" s="21" t="s">
        <v>404</v>
      </c>
      <c r="G43" s="21">
        <v>0</v>
      </c>
      <c r="H43" s="21">
        <v>1</v>
      </c>
      <c r="I43" s="21">
        <v>1</v>
      </c>
      <c r="J43" s="21">
        <v>2000</v>
      </c>
      <c r="K43" s="21">
        <f t="shared" si="4"/>
        <v>2000</v>
      </c>
      <c r="L43" s="27"/>
    </row>
    <row r="44" s="13" customFormat="1" ht="12" spans="1:12">
      <c r="A44" s="21">
        <v>41</v>
      </c>
      <c r="B44" s="22" t="s">
        <v>169</v>
      </c>
      <c r="C44" s="22" t="s">
        <v>196</v>
      </c>
      <c r="D44" s="22" t="s">
        <v>406</v>
      </c>
      <c r="E44" s="25" t="s">
        <v>197</v>
      </c>
      <c r="F44" s="21" t="s">
        <v>404</v>
      </c>
      <c r="G44" s="21">
        <v>2</v>
      </c>
      <c r="H44" s="21">
        <v>4</v>
      </c>
      <c r="I44" s="21">
        <v>2</v>
      </c>
      <c r="J44" s="21">
        <v>2000</v>
      </c>
      <c r="K44" s="21">
        <f t="shared" si="4"/>
        <v>4000</v>
      </c>
      <c r="L44" s="27"/>
    </row>
    <row r="45" s="13" customFormat="1" ht="12" spans="1:12">
      <c r="A45" s="21">
        <v>42</v>
      </c>
      <c r="B45" s="22" t="s">
        <v>169</v>
      </c>
      <c r="C45" s="22" t="s">
        <v>198</v>
      </c>
      <c r="D45" s="22" t="s">
        <v>429</v>
      </c>
      <c r="E45" s="22" t="s">
        <v>164</v>
      </c>
      <c r="F45" s="21" t="s">
        <v>404</v>
      </c>
      <c r="G45" s="21">
        <v>0</v>
      </c>
      <c r="H45" s="21">
        <v>2</v>
      </c>
      <c r="I45" s="21">
        <v>2</v>
      </c>
      <c r="J45" s="21">
        <v>2000</v>
      </c>
      <c r="K45" s="21">
        <f t="shared" si="4"/>
        <v>4000</v>
      </c>
      <c r="L45" s="27"/>
    </row>
    <row r="46" s="13" customFormat="1" ht="12" spans="1:12">
      <c r="A46" s="21">
        <v>43</v>
      </c>
      <c r="B46" s="22" t="s">
        <v>169</v>
      </c>
      <c r="C46" s="22" t="s">
        <v>202</v>
      </c>
      <c r="D46" s="22" t="s">
        <v>430</v>
      </c>
      <c r="E46" s="22" t="s">
        <v>176</v>
      </c>
      <c r="F46" s="21" t="s">
        <v>404</v>
      </c>
      <c r="G46" s="21">
        <v>0</v>
      </c>
      <c r="H46" s="21">
        <v>5</v>
      </c>
      <c r="I46" s="21">
        <v>5</v>
      </c>
      <c r="J46" s="21">
        <v>2000</v>
      </c>
      <c r="K46" s="21">
        <f t="shared" si="4"/>
        <v>10000</v>
      </c>
      <c r="L46" s="27"/>
    </row>
    <row r="47" s="13" customFormat="1" ht="12" spans="1:12">
      <c r="A47" s="21">
        <v>44</v>
      </c>
      <c r="B47" s="22" t="s">
        <v>169</v>
      </c>
      <c r="C47" s="22" t="s">
        <v>204</v>
      </c>
      <c r="D47" s="22" t="s">
        <v>417</v>
      </c>
      <c r="E47" s="22" t="s">
        <v>26</v>
      </c>
      <c r="F47" s="21" t="s">
        <v>404</v>
      </c>
      <c r="G47" s="21">
        <v>0</v>
      </c>
      <c r="H47" s="21">
        <v>3</v>
      </c>
      <c r="I47" s="21">
        <v>3</v>
      </c>
      <c r="J47" s="21">
        <v>2000</v>
      </c>
      <c r="K47" s="21">
        <f t="shared" si="4"/>
        <v>6000</v>
      </c>
      <c r="L47" s="27"/>
    </row>
    <row r="48" s="13" customFormat="1" ht="12" spans="1:12">
      <c r="A48" s="21">
        <v>45</v>
      </c>
      <c r="B48" s="22" t="s">
        <v>169</v>
      </c>
      <c r="C48" s="22" t="s">
        <v>205</v>
      </c>
      <c r="D48" s="22" t="s">
        <v>431</v>
      </c>
      <c r="E48" s="22" t="s">
        <v>206</v>
      </c>
      <c r="F48" s="21" t="s">
        <v>404</v>
      </c>
      <c r="G48" s="21">
        <v>0</v>
      </c>
      <c r="H48" s="21">
        <v>3</v>
      </c>
      <c r="I48" s="21">
        <v>3</v>
      </c>
      <c r="J48" s="21">
        <v>2000</v>
      </c>
      <c r="K48" s="21">
        <f t="shared" si="4"/>
        <v>6000</v>
      </c>
      <c r="L48" s="27"/>
    </row>
    <row r="49" s="13" customFormat="1" ht="12" spans="1:12">
      <c r="A49" s="21">
        <v>46</v>
      </c>
      <c r="B49" s="22" t="s">
        <v>169</v>
      </c>
      <c r="C49" s="22" t="s">
        <v>208</v>
      </c>
      <c r="D49" s="22" t="s">
        <v>419</v>
      </c>
      <c r="E49" s="22" t="s">
        <v>26</v>
      </c>
      <c r="F49" s="21" t="s">
        <v>404</v>
      </c>
      <c r="G49" s="21">
        <v>0</v>
      </c>
      <c r="H49" s="21">
        <v>3</v>
      </c>
      <c r="I49" s="21">
        <v>3</v>
      </c>
      <c r="J49" s="21">
        <v>2000</v>
      </c>
      <c r="K49" s="21">
        <f t="shared" si="4"/>
        <v>6000</v>
      </c>
      <c r="L49" s="27"/>
    </row>
    <row r="50" s="13" customFormat="1" ht="12" spans="1:12">
      <c r="A50" s="21">
        <v>47</v>
      </c>
      <c r="B50" s="22" t="s">
        <v>169</v>
      </c>
      <c r="C50" s="22" t="s">
        <v>209</v>
      </c>
      <c r="D50" s="22" t="s">
        <v>423</v>
      </c>
      <c r="E50" s="22" t="s">
        <v>210</v>
      </c>
      <c r="F50" s="21" t="s">
        <v>404</v>
      </c>
      <c r="G50" s="21">
        <v>0</v>
      </c>
      <c r="H50" s="21">
        <v>1</v>
      </c>
      <c r="I50" s="21">
        <v>1</v>
      </c>
      <c r="J50" s="21">
        <v>2000</v>
      </c>
      <c r="K50" s="21">
        <f t="shared" si="4"/>
        <v>2000</v>
      </c>
      <c r="L50" s="27"/>
    </row>
    <row r="51" s="13" customFormat="1" ht="12" spans="1:12">
      <c r="A51" s="21">
        <v>48</v>
      </c>
      <c r="B51" s="22" t="s">
        <v>169</v>
      </c>
      <c r="C51" s="22" t="s">
        <v>230</v>
      </c>
      <c r="D51" s="22" t="s">
        <v>406</v>
      </c>
      <c r="E51" s="22" t="s">
        <v>231</v>
      </c>
      <c r="F51" s="21" t="s">
        <v>404</v>
      </c>
      <c r="G51" s="21">
        <v>0</v>
      </c>
      <c r="H51" s="21">
        <v>5</v>
      </c>
      <c r="I51" s="21">
        <v>5</v>
      </c>
      <c r="J51" s="21">
        <v>2000</v>
      </c>
      <c r="K51" s="21">
        <f t="shared" si="4"/>
        <v>10000</v>
      </c>
      <c r="L51" s="27"/>
    </row>
    <row r="52" s="13" customFormat="1" ht="12" spans="1:12">
      <c r="A52" s="21">
        <v>49</v>
      </c>
      <c r="B52" s="22" t="s">
        <v>169</v>
      </c>
      <c r="C52" s="22" t="s">
        <v>232</v>
      </c>
      <c r="D52" s="22" t="s">
        <v>432</v>
      </c>
      <c r="E52" s="22" t="s">
        <v>233</v>
      </c>
      <c r="F52" s="21" t="s">
        <v>404</v>
      </c>
      <c r="G52" s="21">
        <v>0</v>
      </c>
      <c r="H52" s="21">
        <v>5</v>
      </c>
      <c r="I52" s="21">
        <v>5</v>
      </c>
      <c r="J52" s="21">
        <v>2000</v>
      </c>
      <c r="K52" s="21">
        <f t="shared" si="4"/>
        <v>10000</v>
      </c>
      <c r="L52" s="27"/>
    </row>
    <row r="53" s="13" customFormat="1" ht="12" spans="1:12">
      <c r="A53" s="21">
        <v>50</v>
      </c>
      <c r="B53" s="22" t="s">
        <v>169</v>
      </c>
      <c r="C53" s="22" t="s">
        <v>242</v>
      </c>
      <c r="D53" s="22" t="s">
        <v>433</v>
      </c>
      <c r="E53" s="22" t="s">
        <v>243</v>
      </c>
      <c r="F53" s="21" t="s">
        <v>404</v>
      </c>
      <c r="G53" s="21">
        <v>2</v>
      </c>
      <c r="H53" s="21">
        <v>3</v>
      </c>
      <c r="I53" s="21">
        <v>1</v>
      </c>
      <c r="J53" s="21">
        <v>2000</v>
      </c>
      <c r="K53" s="21">
        <f t="shared" si="4"/>
        <v>2000</v>
      </c>
      <c r="L53" s="27"/>
    </row>
    <row r="54" s="13" customFormat="1" ht="12" spans="1:12">
      <c r="A54" s="21">
        <v>51</v>
      </c>
      <c r="B54" s="22" t="s">
        <v>169</v>
      </c>
      <c r="C54" s="22" t="s">
        <v>249</v>
      </c>
      <c r="D54" s="22" t="s">
        <v>405</v>
      </c>
      <c r="E54" s="22" t="s">
        <v>31</v>
      </c>
      <c r="F54" s="21" t="s">
        <v>404</v>
      </c>
      <c r="G54" s="21">
        <v>0</v>
      </c>
      <c r="H54" s="21">
        <v>2</v>
      </c>
      <c r="I54" s="21">
        <v>2</v>
      </c>
      <c r="J54" s="21">
        <v>2000</v>
      </c>
      <c r="K54" s="21">
        <f t="shared" si="4"/>
        <v>4000</v>
      </c>
      <c r="L54" s="27"/>
    </row>
    <row r="55" s="13" customFormat="1" ht="12" spans="1:12">
      <c r="A55" s="21">
        <v>52</v>
      </c>
      <c r="B55" s="22" t="s">
        <v>169</v>
      </c>
      <c r="C55" s="22" t="s">
        <v>254</v>
      </c>
      <c r="D55" s="22" t="s">
        <v>419</v>
      </c>
      <c r="E55" s="22" t="s">
        <v>255</v>
      </c>
      <c r="F55" s="21" t="s">
        <v>404</v>
      </c>
      <c r="G55" s="21">
        <v>0</v>
      </c>
      <c r="H55" s="21">
        <v>4</v>
      </c>
      <c r="I55" s="21">
        <v>4</v>
      </c>
      <c r="J55" s="21">
        <v>2000</v>
      </c>
      <c r="K55" s="21">
        <f t="shared" si="4"/>
        <v>8000</v>
      </c>
      <c r="L55" s="27"/>
    </row>
    <row r="56" s="13" customFormat="1" ht="12" spans="1:12">
      <c r="A56" s="21">
        <v>53</v>
      </c>
      <c r="B56" s="21" t="s">
        <v>275</v>
      </c>
      <c r="C56" s="21" t="s">
        <v>434</v>
      </c>
      <c r="D56" s="21" t="s">
        <v>406</v>
      </c>
      <c r="E56" s="21" t="s">
        <v>31</v>
      </c>
      <c r="F56" s="21" t="s">
        <v>404</v>
      </c>
      <c r="G56" s="21">
        <v>2</v>
      </c>
      <c r="H56" s="21">
        <v>8</v>
      </c>
      <c r="I56" s="21">
        <v>6</v>
      </c>
      <c r="J56" s="21">
        <v>2000</v>
      </c>
      <c r="K56" s="21">
        <f t="shared" si="4"/>
        <v>12000</v>
      </c>
      <c r="L56" s="27"/>
    </row>
    <row r="57" s="13" customFormat="1" ht="12" spans="1:12">
      <c r="A57" s="21">
        <v>54</v>
      </c>
      <c r="B57" s="21" t="s">
        <v>275</v>
      </c>
      <c r="C57" s="22" t="s">
        <v>285</v>
      </c>
      <c r="D57" s="22" t="s">
        <v>435</v>
      </c>
      <c r="E57" s="22" t="s">
        <v>49</v>
      </c>
      <c r="F57" s="21" t="s">
        <v>404</v>
      </c>
      <c r="G57" s="21">
        <v>0</v>
      </c>
      <c r="H57" s="21">
        <v>2</v>
      </c>
      <c r="I57" s="21">
        <v>2</v>
      </c>
      <c r="J57" s="21">
        <v>2000</v>
      </c>
      <c r="K57" s="21">
        <f t="shared" si="4"/>
        <v>4000</v>
      </c>
      <c r="L57" s="27"/>
    </row>
    <row r="58" s="13" customFormat="1" ht="12" spans="1:12">
      <c r="A58" s="21">
        <v>55</v>
      </c>
      <c r="B58" s="21" t="s">
        <v>275</v>
      </c>
      <c r="C58" s="21" t="s">
        <v>436</v>
      </c>
      <c r="D58" s="21" t="s">
        <v>406</v>
      </c>
      <c r="E58" s="21" t="s">
        <v>154</v>
      </c>
      <c r="F58" s="21" t="s">
        <v>404</v>
      </c>
      <c r="G58" s="21">
        <v>0</v>
      </c>
      <c r="H58" s="21">
        <v>1</v>
      </c>
      <c r="I58" s="21">
        <v>1</v>
      </c>
      <c r="J58" s="21">
        <v>2000</v>
      </c>
      <c r="K58" s="21">
        <f t="shared" si="4"/>
        <v>2000</v>
      </c>
      <c r="L58" s="27"/>
    </row>
    <row r="59" s="13" customFormat="1" ht="12" spans="1:12">
      <c r="A59" s="21">
        <v>56</v>
      </c>
      <c r="B59" s="21" t="s">
        <v>275</v>
      </c>
      <c r="C59" s="24" t="s">
        <v>281</v>
      </c>
      <c r="D59" s="24" t="s">
        <v>412</v>
      </c>
      <c r="E59" s="24" t="s">
        <v>49</v>
      </c>
      <c r="F59" s="21" t="s">
        <v>404</v>
      </c>
      <c r="G59" s="21">
        <v>0</v>
      </c>
      <c r="H59" s="21">
        <v>2</v>
      </c>
      <c r="I59" s="21">
        <v>2</v>
      </c>
      <c r="J59" s="21">
        <v>2000</v>
      </c>
      <c r="K59" s="21">
        <f t="shared" si="4"/>
        <v>4000</v>
      </c>
      <c r="L59" s="27"/>
    </row>
    <row r="60" s="13" customFormat="1" ht="12" spans="1:12">
      <c r="A60" s="21">
        <v>57</v>
      </c>
      <c r="B60" s="21" t="s">
        <v>275</v>
      </c>
      <c r="C60" s="21" t="s">
        <v>437</v>
      </c>
      <c r="D60" s="21" t="s">
        <v>421</v>
      </c>
      <c r="E60" s="21" t="s">
        <v>49</v>
      </c>
      <c r="F60" s="21" t="s">
        <v>404</v>
      </c>
      <c r="G60" s="21">
        <v>0</v>
      </c>
      <c r="H60" s="21">
        <v>4</v>
      </c>
      <c r="I60" s="21">
        <v>4</v>
      </c>
      <c r="J60" s="21">
        <v>2000</v>
      </c>
      <c r="K60" s="21">
        <f t="shared" si="4"/>
        <v>8000</v>
      </c>
      <c r="L60" s="27"/>
    </row>
    <row r="61" s="13" customFormat="1" ht="12" spans="1:12">
      <c r="A61" s="21">
        <v>58</v>
      </c>
      <c r="B61" s="22" t="s">
        <v>275</v>
      </c>
      <c r="C61" s="22" t="s">
        <v>278</v>
      </c>
      <c r="D61" s="22" t="s">
        <v>438</v>
      </c>
      <c r="E61" s="22" t="s">
        <v>31</v>
      </c>
      <c r="F61" s="21" t="s">
        <v>404</v>
      </c>
      <c r="G61" s="21">
        <v>0</v>
      </c>
      <c r="H61" s="21">
        <v>3</v>
      </c>
      <c r="I61" s="21">
        <v>3</v>
      </c>
      <c r="J61" s="21">
        <v>2000</v>
      </c>
      <c r="K61" s="21">
        <f t="shared" si="4"/>
        <v>6000</v>
      </c>
      <c r="L61" s="27"/>
    </row>
    <row r="62" s="13" customFormat="1" ht="12" spans="1:12">
      <c r="A62" s="21">
        <v>59</v>
      </c>
      <c r="B62" s="21" t="s">
        <v>275</v>
      </c>
      <c r="C62" s="21" t="s">
        <v>439</v>
      </c>
      <c r="D62" s="21" t="s">
        <v>440</v>
      </c>
      <c r="E62" s="21" t="s">
        <v>31</v>
      </c>
      <c r="F62" s="21" t="s">
        <v>404</v>
      </c>
      <c r="G62" s="21">
        <v>2</v>
      </c>
      <c r="H62" s="21">
        <v>8</v>
      </c>
      <c r="I62" s="21">
        <v>5</v>
      </c>
      <c r="J62" s="21">
        <v>2000</v>
      </c>
      <c r="K62" s="21">
        <f t="shared" ref="K62:K68" si="5">I62*J62</f>
        <v>10000</v>
      </c>
      <c r="L62" s="27"/>
    </row>
    <row r="63" s="13" customFormat="1" ht="12" spans="1:12">
      <c r="A63" s="21">
        <v>60</v>
      </c>
      <c r="B63" s="21" t="s">
        <v>275</v>
      </c>
      <c r="C63" s="24" t="s">
        <v>441</v>
      </c>
      <c r="D63" s="26" t="s">
        <v>442</v>
      </c>
      <c r="E63" s="24" t="s">
        <v>443</v>
      </c>
      <c r="F63" s="21" t="s">
        <v>404</v>
      </c>
      <c r="G63" s="21">
        <v>0</v>
      </c>
      <c r="H63" s="21">
        <v>5</v>
      </c>
      <c r="I63" s="21">
        <f t="shared" ref="I63:I67" si="6">H63-G63</f>
        <v>5</v>
      </c>
      <c r="J63" s="21">
        <v>2000</v>
      </c>
      <c r="K63" s="21">
        <f t="shared" si="5"/>
        <v>10000</v>
      </c>
      <c r="L63" s="27"/>
    </row>
    <row r="64" s="13" customFormat="1" ht="12" spans="1:12">
      <c r="A64" s="21">
        <v>61</v>
      </c>
      <c r="B64" s="21" t="s">
        <v>275</v>
      </c>
      <c r="C64" s="21" t="s">
        <v>444</v>
      </c>
      <c r="D64" s="24" t="s">
        <v>445</v>
      </c>
      <c r="E64" s="24" t="s">
        <v>201</v>
      </c>
      <c r="F64" s="21" t="s">
        <v>404</v>
      </c>
      <c r="G64" s="21">
        <v>0</v>
      </c>
      <c r="H64" s="21">
        <v>2</v>
      </c>
      <c r="I64" s="21">
        <f t="shared" si="6"/>
        <v>2</v>
      </c>
      <c r="J64" s="21">
        <v>2000</v>
      </c>
      <c r="K64" s="21">
        <f t="shared" si="5"/>
        <v>4000</v>
      </c>
      <c r="L64" s="27"/>
    </row>
    <row r="65" s="13" customFormat="1" ht="12" spans="1:12">
      <c r="A65" s="21">
        <v>62</v>
      </c>
      <c r="B65" s="21" t="s">
        <v>275</v>
      </c>
      <c r="C65" s="24" t="s">
        <v>446</v>
      </c>
      <c r="D65" s="24" t="s">
        <v>447</v>
      </c>
      <c r="E65" s="24" t="s">
        <v>31</v>
      </c>
      <c r="F65" s="21" t="s">
        <v>404</v>
      </c>
      <c r="G65" s="21">
        <v>0</v>
      </c>
      <c r="H65" s="21">
        <v>5</v>
      </c>
      <c r="I65" s="21">
        <f t="shared" si="6"/>
        <v>5</v>
      </c>
      <c r="J65" s="21">
        <v>2000</v>
      </c>
      <c r="K65" s="21">
        <f t="shared" si="5"/>
        <v>10000</v>
      </c>
      <c r="L65" s="27"/>
    </row>
    <row r="66" s="13" customFormat="1" ht="12" spans="1:12">
      <c r="A66" s="21">
        <v>63</v>
      </c>
      <c r="B66" s="24" t="s">
        <v>275</v>
      </c>
      <c r="C66" s="24" t="s">
        <v>281</v>
      </c>
      <c r="D66" s="24" t="s">
        <v>407</v>
      </c>
      <c r="E66" s="24" t="s">
        <v>26</v>
      </c>
      <c r="F66" s="21" t="s">
        <v>404</v>
      </c>
      <c r="G66" s="21">
        <v>2</v>
      </c>
      <c r="H66" s="21">
        <v>3</v>
      </c>
      <c r="I66" s="21">
        <f t="shared" si="6"/>
        <v>1</v>
      </c>
      <c r="J66" s="21">
        <v>2000</v>
      </c>
      <c r="K66" s="21">
        <f t="shared" si="5"/>
        <v>2000</v>
      </c>
      <c r="L66" s="27"/>
    </row>
    <row r="67" s="13" customFormat="1" ht="12" spans="1:12">
      <c r="A67" s="21">
        <v>64</v>
      </c>
      <c r="B67" s="21" t="s">
        <v>275</v>
      </c>
      <c r="C67" s="21" t="s">
        <v>282</v>
      </c>
      <c r="D67" s="21" t="s">
        <v>406</v>
      </c>
      <c r="E67" s="21" t="s">
        <v>283</v>
      </c>
      <c r="F67" s="21" t="s">
        <v>404</v>
      </c>
      <c r="G67" s="21">
        <v>3</v>
      </c>
      <c r="H67" s="21">
        <v>4</v>
      </c>
      <c r="I67" s="21">
        <f t="shared" si="6"/>
        <v>1</v>
      </c>
      <c r="J67" s="21">
        <v>2000</v>
      </c>
      <c r="K67" s="21">
        <f t="shared" si="5"/>
        <v>2000</v>
      </c>
      <c r="L67" s="27"/>
    </row>
    <row r="68" s="13" customFormat="1" ht="12" spans="1:12">
      <c r="A68" s="21">
        <v>65</v>
      </c>
      <c r="B68" s="21" t="s">
        <v>275</v>
      </c>
      <c r="C68" s="21" t="s">
        <v>448</v>
      </c>
      <c r="D68" s="21" t="s">
        <v>449</v>
      </c>
      <c r="E68" s="21" t="s">
        <v>450</v>
      </c>
      <c r="F68" s="21" t="s">
        <v>404</v>
      </c>
      <c r="G68" s="21">
        <v>0</v>
      </c>
      <c r="H68" s="21">
        <v>1</v>
      </c>
      <c r="I68" s="21">
        <v>1</v>
      </c>
      <c r="J68" s="21">
        <v>2000</v>
      </c>
      <c r="K68" s="21">
        <f t="shared" si="5"/>
        <v>2000</v>
      </c>
      <c r="L68" s="27"/>
    </row>
    <row r="69" s="12" customFormat="1" ht="12" spans="1:12">
      <c r="A69" s="21">
        <v>66</v>
      </c>
      <c r="B69" s="21" t="s">
        <v>293</v>
      </c>
      <c r="C69" s="21" t="s">
        <v>296</v>
      </c>
      <c r="D69" s="21" t="s">
        <v>414</v>
      </c>
      <c r="E69" s="21" t="s">
        <v>49</v>
      </c>
      <c r="F69" s="21" t="s">
        <v>404</v>
      </c>
      <c r="G69" s="21">
        <v>1</v>
      </c>
      <c r="H69" s="21">
        <v>2</v>
      </c>
      <c r="I69" s="21">
        <v>1</v>
      </c>
      <c r="J69" s="21">
        <v>2000</v>
      </c>
      <c r="K69" s="21">
        <f t="shared" ref="K69:K104" si="7">J69*I69</f>
        <v>2000</v>
      </c>
      <c r="L69" s="19"/>
    </row>
    <row r="70" s="12" customFormat="1" ht="12" spans="1:12">
      <c r="A70" s="21">
        <v>67</v>
      </c>
      <c r="B70" s="21" t="s">
        <v>293</v>
      </c>
      <c r="C70" s="21" t="s">
        <v>295</v>
      </c>
      <c r="D70" s="21" t="s">
        <v>421</v>
      </c>
      <c r="E70" s="21" t="s">
        <v>26</v>
      </c>
      <c r="F70" s="21" t="s">
        <v>404</v>
      </c>
      <c r="G70" s="21">
        <v>1</v>
      </c>
      <c r="H70" s="21">
        <v>3</v>
      </c>
      <c r="I70" s="21">
        <v>2</v>
      </c>
      <c r="J70" s="21">
        <v>2000</v>
      </c>
      <c r="K70" s="21">
        <f t="shared" si="7"/>
        <v>4000</v>
      </c>
      <c r="L70" s="19"/>
    </row>
    <row r="71" s="12" customFormat="1" ht="12" spans="1:12">
      <c r="A71" s="21">
        <v>68</v>
      </c>
      <c r="B71" s="21" t="s">
        <v>293</v>
      </c>
      <c r="C71" s="28" t="s">
        <v>300</v>
      </c>
      <c r="D71" s="28" t="s">
        <v>406</v>
      </c>
      <c r="E71" s="22" t="s">
        <v>301</v>
      </c>
      <c r="F71" s="21" t="s">
        <v>404</v>
      </c>
      <c r="G71" s="21">
        <v>0</v>
      </c>
      <c r="H71" s="21">
        <v>1</v>
      </c>
      <c r="I71" s="21">
        <v>1</v>
      </c>
      <c r="J71" s="21">
        <v>2000</v>
      </c>
      <c r="K71" s="21">
        <f t="shared" si="7"/>
        <v>2000</v>
      </c>
      <c r="L71" s="19"/>
    </row>
    <row r="72" s="12" customFormat="1" ht="12" spans="1:12">
      <c r="A72" s="21">
        <v>69</v>
      </c>
      <c r="B72" s="21" t="s">
        <v>302</v>
      </c>
      <c r="C72" s="21" t="s">
        <v>303</v>
      </c>
      <c r="D72" s="21" t="s">
        <v>451</v>
      </c>
      <c r="E72" s="21" t="s">
        <v>31</v>
      </c>
      <c r="F72" s="21" t="s">
        <v>404</v>
      </c>
      <c r="G72" s="21">
        <v>2</v>
      </c>
      <c r="H72" s="21">
        <v>3</v>
      </c>
      <c r="I72" s="21">
        <v>1</v>
      </c>
      <c r="J72" s="21">
        <v>2000</v>
      </c>
      <c r="K72" s="21">
        <f t="shared" si="7"/>
        <v>2000</v>
      </c>
      <c r="L72" s="19"/>
    </row>
    <row r="73" s="12" customFormat="1" ht="12" spans="1:12">
      <c r="A73" s="21">
        <v>70</v>
      </c>
      <c r="B73" s="21" t="s">
        <v>302</v>
      </c>
      <c r="C73" s="21" t="s">
        <v>305</v>
      </c>
      <c r="D73" s="21" t="s">
        <v>452</v>
      </c>
      <c r="E73" s="21" t="s">
        <v>307</v>
      </c>
      <c r="F73" s="21" t="s">
        <v>404</v>
      </c>
      <c r="G73" s="21">
        <v>3</v>
      </c>
      <c r="H73" s="21">
        <v>6</v>
      </c>
      <c r="I73" s="21">
        <v>3</v>
      </c>
      <c r="J73" s="21">
        <v>2000</v>
      </c>
      <c r="K73" s="21">
        <f t="shared" si="7"/>
        <v>6000</v>
      </c>
      <c r="L73" s="19"/>
    </row>
    <row r="74" s="12" customFormat="1" ht="12" spans="1:12">
      <c r="A74" s="21">
        <v>71</v>
      </c>
      <c r="B74" s="21" t="s">
        <v>302</v>
      </c>
      <c r="C74" s="21" t="s">
        <v>308</v>
      </c>
      <c r="D74" s="21" t="s">
        <v>453</v>
      </c>
      <c r="E74" s="21" t="s">
        <v>49</v>
      </c>
      <c r="F74" s="21" t="s">
        <v>404</v>
      </c>
      <c r="G74" s="21">
        <v>1</v>
      </c>
      <c r="H74" s="21">
        <v>2</v>
      </c>
      <c r="I74" s="21">
        <v>1</v>
      </c>
      <c r="J74" s="21">
        <v>2000</v>
      </c>
      <c r="K74" s="21">
        <f t="shared" si="7"/>
        <v>2000</v>
      </c>
      <c r="L74" s="19"/>
    </row>
    <row r="75" s="12" customFormat="1" ht="12" spans="1:12">
      <c r="A75" s="21">
        <v>72</v>
      </c>
      <c r="B75" s="21" t="s">
        <v>302</v>
      </c>
      <c r="C75" s="21" t="s">
        <v>251</v>
      </c>
      <c r="D75" s="21" t="s">
        <v>413</v>
      </c>
      <c r="E75" s="21" t="s">
        <v>57</v>
      </c>
      <c r="F75" s="21" t="s">
        <v>404</v>
      </c>
      <c r="G75" s="21">
        <v>4</v>
      </c>
      <c r="H75" s="21">
        <v>10</v>
      </c>
      <c r="I75" s="21">
        <v>5</v>
      </c>
      <c r="J75" s="21">
        <v>2000</v>
      </c>
      <c r="K75" s="21">
        <f t="shared" si="7"/>
        <v>10000</v>
      </c>
      <c r="L75" s="19"/>
    </row>
    <row r="76" s="12" customFormat="1" ht="12" spans="1:12">
      <c r="A76" s="21">
        <v>73</v>
      </c>
      <c r="B76" s="21" t="s">
        <v>302</v>
      </c>
      <c r="C76" s="21" t="s">
        <v>317</v>
      </c>
      <c r="D76" s="21" t="s">
        <v>454</v>
      </c>
      <c r="E76" s="21" t="s">
        <v>455</v>
      </c>
      <c r="F76" s="21" t="s">
        <v>404</v>
      </c>
      <c r="G76" s="21">
        <v>3</v>
      </c>
      <c r="H76" s="21">
        <v>10</v>
      </c>
      <c r="I76" s="21">
        <v>5</v>
      </c>
      <c r="J76" s="21">
        <v>2000</v>
      </c>
      <c r="K76" s="21">
        <f t="shared" si="7"/>
        <v>10000</v>
      </c>
      <c r="L76" s="19"/>
    </row>
    <row r="77" s="12" customFormat="1" ht="12" spans="1:12">
      <c r="A77" s="21">
        <v>74</v>
      </c>
      <c r="B77" s="21" t="s">
        <v>302</v>
      </c>
      <c r="C77" s="21" t="s">
        <v>322</v>
      </c>
      <c r="D77" s="21" t="s">
        <v>413</v>
      </c>
      <c r="E77" s="21" t="s">
        <v>164</v>
      </c>
      <c r="F77" s="21" t="s">
        <v>404</v>
      </c>
      <c r="G77" s="21">
        <v>2</v>
      </c>
      <c r="H77" s="21">
        <v>12</v>
      </c>
      <c r="I77" s="21">
        <v>3</v>
      </c>
      <c r="J77" s="21">
        <v>2000</v>
      </c>
      <c r="K77" s="21">
        <f t="shared" si="7"/>
        <v>6000</v>
      </c>
      <c r="L77" s="19"/>
    </row>
    <row r="78" s="12" customFormat="1" ht="12" spans="1:12">
      <c r="A78" s="21">
        <v>75</v>
      </c>
      <c r="B78" s="21" t="s">
        <v>302</v>
      </c>
      <c r="C78" s="21" t="s">
        <v>321</v>
      </c>
      <c r="D78" s="21" t="s">
        <v>431</v>
      </c>
      <c r="E78" s="21" t="s">
        <v>31</v>
      </c>
      <c r="F78" s="21" t="s">
        <v>404</v>
      </c>
      <c r="G78" s="21">
        <v>3</v>
      </c>
      <c r="H78" s="21">
        <v>8</v>
      </c>
      <c r="I78" s="21">
        <v>3</v>
      </c>
      <c r="J78" s="21">
        <v>2000</v>
      </c>
      <c r="K78" s="21">
        <f t="shared" si="7"/>
        <v>6000</v>
      </c>
      <c r="L78" s="19"/>
    </row>
    <row r="79" s="12" customFormat="1" ht="12" spans="1:12">
      <c r="A79" s="21">
        <v>76</v>
      </c>
      <c r="B79" s="21" t="s">
        <v>302</v>
      </c>
      <c r="C79" s="21" t="s">
        <v>325</v>
      </c>
      <c r="D79" s="21" t="s">
        <v>456</v>
      </c>
      <c r="E79" s="21" t="s">
        <v>326</v>
      </c>
      <c r="F79" s="21" t="s">
        <v>404</v>
      </c>
      <c r="G79" s="21">
        <v>2</v>
      </c>
      <c r="H79" s="21">
        <v>4</v>
      </c>
      <c r="I79" s="21">
        <v>2</v>
      </c>
      <c r="J79" s="21">
        <v>2000</v>
      </c>
      <c r="K79" s="21">
        <f t="shared" si="7"/>
        <v>4000</v>
      </c>
      <c r="L79" s="19"/>
    </row>
    <row r="80" s="12" customFormat="1" ht="12" spans="1:12">
      <c r="A80" s="21">
        <v>77</v>
      </c>
      <c r="B80" s="21" t="s">
        <v>302</v>
      </c>
      <c r="C80" s="21" t="s">
        <v>330</v>
      </c>
      <c r="D80" s="21" t="s">
        <v>456</v>
      </c>
      <c r="E80" s="21" t="s">
        <v>57</v>
      </c>
      <c r="F80" s="21" t="s">
        <v>404</v>
      </c>
      <c r="G80" s="21">
        <v>3</v>
      </c>
      <c r="H80" s="21">
        <v>8</v>
      </c>
      <c r="I80" s="21">
        <v>5</v>
      </c>
      <c r="J80" s="21">
        <v>2000</v>
      </c>
      <c r="K80" s="21">
        <f t="shared" si="7"/>
        <v>10000</v>
      </c>
      <c r="L80" s="19"/>
    </row>
    <row r="81" s="12" customFormat="1" ht="12" spans="1:12">
      <c r="A81" s="21">
        <v>78</v>
      </c>
      <c r="B81" s="21" t="s">
        <v>302</v>
      </c>
      <c r="C81" s="21" t="s">
        <v>336</v>
      </c>
      <c r="D81" s="21" t="s">
        <v>431</v>
      </c>
      <c r="E81" s="21" t="s">
        <v>26</v>
      </c>
      <c r="F81" s="21" t="s">
        <v>404</v>
      </c>
      <c r="G81" s="21">
        <v>2</v>
      </c>
      <c r="H81" s="21">
        <v>10</v>
      </c>
      <c r="I81" s="21">
        <v>5</v>
      </c>
      <c r="J81" s="21">
        <v>2000</v>
      </c>
      <c r="K81" s="21">
        <f t="shared" si="7"/>
        <v>10000</v>
      </c>
      <c r="L81" s="19"/>
    </row>
    <row r="82" s="12" customFormat="1" ht="12" spans="1:12">
      <c r="A82" s="21">
        <v>79</v>
      </c>
      <c r="B82" s="21" t="s">
        <v>302</v>
      </c>
      <c r="C82" s="21" t="s">
        <v>327</v>
      </c>
      <c r="D82" s="21" t="s">
        <v>438</v>
      </c>
      <c r="E82" s="24" t="s">
        <v>328</v>
      </c>
      <c r="F82" s="21" t="s">
        <v>404</v>
      </c>
      <c r="G82" s="21">
        <v>1</v>
      </c>
      <c r="H82" s="21">
        <v>3</v>
      </c>
      <c r="I82" s="21">
        <v>2</v>
      </c>
      <c r="J82" s="21">
        <v>2000</v>
      </c>
      <c r="K82" s="21">
        <f t="shared" si="7"/>
        <v>4000</v>
      </c>
      <c r="L82" s="19"/>
    </row>
    <row r="83" s="12" customFormat="1" ht="12" spans="1:12">
      <c r="A83" s="21">
        <v>80</v>
      </c>
      <c r="B83" s="28" t="s">
        <v>302</v>
      </c>
      <c r="C83" s="28" t="s">
        <v>331</v>
      </c>
      <c r="D83" s="28" t="s">
        <v>457</v>
      </c>
      <c r="E83" s="22" t="s">
        <v>57</v>
      </c>
      <c r="F83" s="22" t="s">
        <v>404</v>
      </c>
      <c r="G83" s="22">
        <v>0</v>
      </c>
      <c r="H83" s="21">
        <v>5</v>
      </c>
      <c r="I83" s="21">
        <v>5</v>
      </c>
      <c r="J83" s="21">
        <v>2000</v>
      </c>
      <c r="K83" s="21">
        <f t="shared" si="7"/>
        <v>10000</v>
      </c>
      <c r="L83" s="19"/>
    </row>
    <row r="84" s="12" customFormat="1" ht="12" spans="1:12">
      <c r="A84" s="21">
        <v>81</v>
      </c>
      <c r="B84" s="21" t="s">
        <v>337</v>
      </c>
      <c r="C84" s="21" t="s">
        <v>341</v>
      </c>
      <c r="D84" s="21" t="s">
        <v>456</v>
      </c>
      <c r="E84" s="21" t="s">
        <v>31</v>
      </c>
      <c r="F84" s="21" t="s">
        <v>404</v>
      </c>
      <c r="G84" s="21">
        <v>2</v>
      </c>
      <c r="H84" s="21">
        <v>5</v>
      </c>
      <c r="I84" s="21">
        <f t="shared" ref="I84:I88" si="8">H84-G84</f>
        <v>3</v>
      </c>
      <c r="J84" s="21">
        <v>2000</v>
      </c>
      <c r="K84" s="21">
        <f t="shared" si="7"/>
        <v>6000</v>
      </c>
      <c r="L84" s="19"/>
    </row>
    <row r="85" s="12" customFormat="1" ht="12" spans="1:12">
      <c r="A85" s="21">
        <v>82</v>
      </c>
      <c r="B85" s="21" t="s">
        <v>337</v>
      </c>
      <c r="C85" s="21" t="s">
        <v>355</v>
      </c>
      <c r="D85" s="21" t="s">
        <v>409</v>
      </c>
      <c r="E85" s="21" t="s">
        <v>458</v>
      </c>
      <c r="F85" s="21" t="s">
        <v>404</v>
      </c>
      <c r="G85" s="21">
        <v>1</v>
      </c>
      <c r="H85" s="21">
        <v>3</v>
      </c>
      <c r="I85" s="21">
        <f t="shared" si="8"/>
        <v>2</v>
      </c>
      <c r="J85" s="21">
        <v>2000</v>
      </c>
      <c r="K85" s="21">
        <f t="shared" si="7"/>
        <v>4000</v>
      </c>
      <c r="L85" s="19"/>
    </row>
    <row r="86" s="12" customFormat="1" ht="12" spans="1:12">
      <c r="A86" s="21">
        <v>83</v>
      </c>
      <c r="B86" s="21" t="s">
        <v>337</v>
      </c>
      <c r="C86" s="21" t="s">
        <v>359</v>
      </c>
      <c r="D86" s="21" t="s">
        <v>459</v>
      </c>
      <c r="E86" s="21" t="s">
        <v>57</v>
      </c>
      <c r="F86" s="21" t="s">
        <v>404</v>
      </c>
      <c r="G86" s="21">
        <v>2</v>
      </c>
      <c r="H86" s="21">
        <v>7</v>
      </c>
      <c r="I86" s="21">
        <f t="shared" si="8"/>
        <v>5</v>
      </c>
      <c r="J86" s="21">
        <v>2000</v>
      </c>
      <c r="K86" s="21">
        <f t="shared" si="7"/>
        <v>10000</v>
      </c>
      <c r="L86" s="19"/>
    </row>
    <row r="87" s="12" customFormat="1" ht="12" spans="1:12">
      <c r="A87" s="21">
        <v>84</v>
      </c>
      <c r="B87" s="21" t="s">
        <v>337</v>
      </c>
      <c r="C87" s="21" t="s">
        <v>342</v>
      </c>
      <c r="D87" s="21" t="s">
        <v>413</v>
      </c>
      <c r="E87" s="21" t="s">
        <v>343</v>
      </c>
      <c r="F87" s="21" t="s">
        <v>404</v>
      </c>
      <c r="G87" s="21">
        <v>1</v>
      </c>
      <c r="H87" s="21">
        <v>2</v>
      </c>
      <c r="I87" s="21">
        <f t="shared" si="8"/>
        <v>1</v>
      </c>
      <c r="J87" s="21">
        <v>2000</v>
      </c>
      <c r="K87" s="21">
        <f t="shared" si="7"/>
        <v>2000</v>
      </c>
      <c r="L87" s="19"/>
    </row>
    <row r="88" s="12" customFormat="1" ht="12" spans="1:12">
      <c r="A88" s="21">
        <v>85</v>
      </c>
      <c r="B88" s="21" t="s">
        <v>337</v>
      </c>
      <c r="C88" s="21" t="s">
        <v>339</v>
      </c>
      <c r="D88" s="21" t="s">
        <v>435</v>
      </c>
      <c r="E88" s="21" t="s">
        <v>49</v>
      </c>
      <c r="F88" s="21" t="s">
        <v>404</v>
      </c>
      <c r="G88" s="21">
        <v>2</v>
      </c>
      <c r="H88" s="21">
        <v>3</v>
      </c>
      <c r="I88" s="21">
        <f t="shared" si="8"/>
        <v>1</v>
      </c>
      <c r="J88" s="21">
        <v>2000</v>
      </c>
      <c r="K88" s="21">
        <f t="shared" si="7"/>
        <v>2000</v>
      </c>
      <c r="L88" s="19"/>
    </row>
    <row r="89" s="12" customFormat="1" ht="12" spans="1:12">
      <c r="A89" s="21">
        <v>86</v>
      </c>
      <c r="B89" s="21" t="s">
        <v>337</v>
      </c>
      <c r="C89" s="22" t="s">
        <v>353</v>
      </c>
      <c r="D89" s="22" t="s">
        <v>426</v>
      </c>
      <c r="E89" s="22" t="s">
        <v>31</v>
      </c>
      <c r="F89" s="21" t="s">
        <v>404</v>
      </c>
      <c r="G89" s="21">
        <v>0</v>
      </c>
      <c r="H89" s="21">
        <v>2</v>
      </c>
      <c r="I89" s="21">
        <v>2</v>
      </c>
      <c r="J89" s="21">
        <v>2000</v>
      </c>
      <c r="K89" s="21">
        <f t="shared" si="7"/>
        <v>4000</v>
      </c>
      <c r="L89" s="19"/>
    </row>
    <row r="90" s="12" customFormat="1" ht="12" spans="1:12">
      <c r="A90" s="21">
        <v>87</v>
      </c>
      <c r="B90" s="21" t="s">
        <v>337</v>
      </c>
      <c r="C90" s="22" t="s">
        <v>346</v>
      </c>
      <c r="D90" s="29" t="s">
        <v>460</v>
      </c>
      <c r="E90" s="22" t="s">
        <v>348</v>
      </c>
      <c r="F90" s="21" t="s">
        <v>404</v>
      </c>
      <c r="G90" s="21">
        <v>0</v>
      </c>
      <c r="H90" s="21">
        <v>1</v>
      </c>
      <c r="I90" s="21">
        <f>H90-G90</f>
        <v>1</v>
      </c>
      <c r="J90" s="21">
        <v>2000</v>
      </c>
      <c r="K90" s="21">
        <f t="shared" si="7"/>
        <v>2000</v>
      </c>
      <c r="L90" s="19"/>
    </row>
    <row r="91" s="12" customFormat="1" ht="12" spans="1:12">
      <c r="A91" s="21">
        <v>88</v>
      </c>
      <c r="B91" s="21" t="s">
        <v>337</v>
      </c>
      <c r="C91" s="28" t="s">
        <v>363</v>
      </c>
      <c r="D91" s="23" t="s">
        <v>419</v>
      </c>
      <c r="E91" s="22" t="s">
        <v>31</v>
      </c>
      <c r="F91" s="21" t="s">
        <v>404</v>
      </c>
      <c r="G91" s="21">
        <v>0</v>
      </c>
      <c r="H91" s="21">
        <v>5</v>
      </c>
      <c r="I91" s="21">
        <f>H91-G91</f>
        <v>5</v>
      </c>
      <c r="J91" s="21">
        <v>2000</v>
      </c>
      <c r="K91" s="21">
        <f t="shared" si="7"/>
        <v>10000</v>
      </c>
      <c r="L91" s="19"/>
    </row>
    <row r="92" s="12" customFormat="1" ht="12" spans="1:12">
      <c r="A92" s="21">
        <v>89</v>
      </c>
      <c r="B92" s="21" t="s">
        <v>337</v>
      </c>
      <c r="C92" s="28" t="s">
        <v>361</v>
      </c>
      <c r="D92" s="28" t="s">
        <v>447</v>
      </c>
      <c r="E92" s="22" t="s">
        <v>362</v>
      </c>
      <c r="F92" s="21" t="s">
        <v>404</v>
      </c>
      <c r="G92" s="21">
        <v>0</v>
      </c>
      <c r="H92" s="21">
        <v>5</v>
      </c>
      <c r="I92" s="21">
        <v>4</v>
      </c>
      <c r="J92" s="21">
        <v>2000</v>
      </c>
      <c r="K92" s="21">
        <f t="shared" si="7"/>
        <v>8000</v>
      </c>
      <c r="L92" s="19"/>
    </row>
    <row r="93" s="12" customFormat="1" ht="12" spans="1:12">
      <c r="A93" s="21">
        <v>90</v>
      </c>
      <c r="B93" s="21" t="s">
        <v>337</v>
      </c>
      <c r="C93" s="22" t="s">
        <v>330</v>
      </c>
      <c r="D93" s="22" t="s">
        <v>406</v>
      </c>
      <c r="E93" s="22" t="s">
        <v>49</v>
      </c>
      <c r="F93" s="21" t="s">
        <v>404</v>
      </c>
      <c r="G93" s="21">
        <v>0</v>
      </c>
      <c r="H93" s="21">
        <v>3</v>
      </c>
      <c r="I93" s="21">
        <f>H93-G93</f>
        <v>3</v>
      </c>
      <c r="J93" s="21">
        <v>2000</v>
      </c>
      <c r="K93" s="21">
        <f t="shared" si="7"/>
        <v>6000</v>
      </c>
      <c r="L93" s="19"/>
    </row>
    <row r="94" s="13" customFormat="1" ht="12" spans="1:12">
      <c r="A94" s="21">
        <v>91</v>
      </c>
      <c r="B94" s="22" t="s">
        <v>367</v>
      </c>
      <c r="C94" s="22" t="s">
        <v>372</v>
      </c>
      <c r="D94" s="23" t="s">
        <v>461</v>
      </c>
      <c r="E94" s="22" t="s">
        <v>374</v>
      </c>
      <c r="F94" s="21" t="s">
        <v>404</v>
      </c>
      <c r="G94" s="21">
        <v>4</v>
      </c>
      <c r="H94" s="21">
        <v>7</v>
      </c>
      <c r="I94" s="21">
        <v>3</v>
      </c>
      <c r="J94" s="21">
        <v>2000</v>
      </c>
      <c r="K94" s="21">
        <f t="shared" si="7"/>
        <v>6000</v>
      </c>
      <c r="L94" s="27"/>
    </row>
    <row r="95" s="13" customFormat="1" ht="12" spans="1:12">
      <c r="A95" s="21">
        <v>92</v>
      </c>
      <c r="B95" s="22" t="s">
        <v>367</v>
      </c>
      <c r="C95" s="22" t="s">
        <v>370</v>
      </c>
      <c r="D95" s="22" t="s">
        <v>442</v>
      </c>
      <c r="E95" s="22" t="s">
        <v>49</v>
      </c>
      <c r="F95" s="21" t="s">
        <v>404</v>
      </c>
      <c r="G95" s="21">
        <v>0</v>
      </c>
      <c r="H95" s="21">
        <v>5</v>
      </c>
      <c r="I95" s="21">
        <v>5</v>
      </c>
      <c r="J95" s="21">
        <v>2000</v>
      </c>
      <c r="K95" s="21">
        <f t="shared" si="7"/>
        <v>10000</v>
      </c>
      <c r="L95" s="27"/>
    </row>
    <row r="96" s="13" customFormat="1" ht="12" spans="1:12">
      <c r="A96" s="21">
        <v>93</v>
      </c>
      <c r="B96" s="22" t="s">
        <v>367</v>
      </c>
      <c r="C96" s="22" t="s">
        <v>376</v>
      </c>
      <c r="D96" s="22" t="s">
        <v>462</v>
      </c>
      <c r="E96" s="22" t="s">
        <v>164</v>
      </c>
      <c r="F96" s="21" t="s">
        <v>404</v>
      </c>
      <c r="G96" s="21">
        <v>0</v>
      </c>
      <c r="H96" s="21">
        <v>3</v>
      </c>
      <c r="I96" s="21">
        <v>3</v>
      </c>
      <c r="J96" s="21">
        <v>2000</v>
      </c>
      <c r="K96" s="21">
        <f t="shared" si="7"/>
        <v>6000</v>
      </c>
      <c r="L96" s="27"/>
    </row>
    <row r="97" s="13" customFormat="1" ht="12" spans="1:12">
      <c r="A97" s="21">
        <v>94</v>
      </c>
      <c r="B97" s="21" t="s">
        <v>367</v>
      </c>
      <c r="C97" s="22" t="s">
        <v>378</v>
      </c>
      <c r="D97" s="21" t="s">
        <v>413</v>
      </c>
      <c r="E97" s="24" t="s">
        <v>379</v>
      </c>
      <c r="F97" s="21" t="s">
        <v>404</v>
      </c>
      <c r="G97" s="21">
        <v>0</v>
      </c>
      <c r="H97" s="21">
        <v>2</v>
      </c>
      <c r="I97" s="21">
        <v>2</v>
      </c>
      <c r="J97" s="21">
        <v>2000</v>
      </c>
      <c r="K97" s="21">
        <f t="shared" si="7"/>
        <v>4000</v>
      </c>
      <c r="L97" s="27"/>
    </row>
    <row r="98" s="13" customFormat="1" ht="12" spans="1:12">
      <c r="A98" s="21">
        <v>95</v>
      </c>
      <c r="B98" s="22" t="s">
        <v>367</v>
      </c>
      <c r="C98" s="22" t="s">
        <v>193</v>
      </c>
      <c r="D98" s="22" t="s">
        <v>419</v>
      </c>
      <c r="E98" s="22" t="s">
        <v>49</v>
      </c>
      <c r="F98" s="21" t="s">
        <v>404</v>
      </c>
      <c r="G98" s="21">
        <v>0</v>
      </c>
      <c r="H98" s="21">
        <v>4</v>
      </c>
      <c r="I98" s="21">
        <v>4</v>
      </c>
      <c r="J98" s="21">
        <v>2000</v>
      </c>
      <c r="K98" s="21">
        <f t="shared" si="7"/>
        <v>8000</v>
      </c>
      <c r="L98" s="27"/>
    </row>
    <row r="99" s="13" customFormat="1" ht="12" spans="1:12">
      <c r="A99" s="21">
        <v>96</v>
      </c>
      <c r="B99" s="22" t="s">
        <v>367</v>
      </c>
      <c r="C99" s="22" t="s">
        <v>377</v>
      </c>
      <c r="D99" s="22" t="s">
        <v>456</v>
      </c>
      <c r="E99" s="22" t="s">
        <v>31</v>
      </c>
      <c r="F99" s="21" t="s">
        <v>404</v>
      </c>
      <c r="G99" s="21">
        <v>0</v>
      </c>
      <c r="H99" s="21">
        <v>5</v>
      </c>
      <c r="I99" s="21">
        <v>5</v>
      </c>
      <c r="J99" s="21">
        <v>2000</v>
      </c>
      <c r="K99" s="21">
        <f t="shared" si="7"/>
        <v>10000</v>
      </c>
      <c r="L99" s="27"/>
    </row>
    <row r="100" s="12" customFormat="1" ht="12" spans="1:12">
      <c r="A100" s="21">
        <v>97</v>
      </c>
      <c r="B100" s="21" t="s">
        <v>381</v>
      </c>
      <c r="C100" s="21" t="s">
        <v>388</v>
      </c>
      <c r="D100" s="21" t="s">
        <v>440</v>
      </c>
      <c r="E100" s="21" t="s">
        <v>26</v>
      </c>
      <c r="F100" s="21" t="s">
        <v>404</v>
      </c>
      <c r="G100" s="21">
        <v>3</v>
      </c>
      <c r="H100" s="21">
        <v>6</v>
      </c>
      <c r="I100" s="21">
        <f>H100-G100</f>
        <v>3</v>
      </c>
      <c r="J100" s="21">
        <v>2000</v>
      </c>
      <c r="K100" s="21">
        <f t="shared" si="7"/>
        <v>6000</v>
      </c>
      <c r="L100" s="19"/>
    </row>
    <row r="101" s="12" customFormat="1" ht="12" spans="1:12">
      <c r="A101" s="21">
        <v>98</v>
      </c>
      <c r="B101" s="21" t="s">
        <v>381</v>
      </c>
      <c r="C101" s="21" t="s">
        <v>390</v>
      </c>
      <c r="D101" s="21" t="s">
        <v>425</v>
      </c>
      <c r="E101" s="21" t="s">
        <v>391</v>
      </c>
      <c r="F101" s="21" t="s">
        <v>404</v>
      </c>
      <c r="G101" s="21">
        <v>2</v>
      </c>
      <c r="H101" s="21">
        <v>4</v>
      </c>
      <c r="I101" s="21">
        <f>H101-G101</f>
        <v>2</v>
      </c>
      <c r="J101" s="21">
        <v>2000</v>
      </c>
      <c r="K101" s="21">
        <f t="shared" si="7"/>
        <v>4000</v>
      </c>
      <c r="L101" s="19"/>
    </row>
    <row r="102" s="12" customFormat="1" ht="12" spans="1:12">
      <c r="A102" s="21">
        <v>99</v>
      </c>
      <c r="B102" s="21" t="s">
        <v>381</v>
      </c>
      <c r="C102" s="22" t="s">
        <v>385</v>
      </c>
      <c r="D102" s="22" t="s">
        <v>405</v>
      </c>
      <c r="E102" s="22" t="s">
        <v>26</v>
      </c>
      <c r="F102" s="21" t="s">
        <v>404</v>
      </c>
      <c r="G102" s="21">
        <v>0</v>
      </c>
      <c r="H102" s="21">
        <v>3</v>
      </c>
      <c r="I102" s="21">
        <f>H102-G102</f>
        <v>3</v>
      </c>
      <c r="J102" s="21">
        <v>2000</v>
      </c>
      <c r="K102" s="21">
        <f t="shared" si="7"/>
        <v>6000</v>
      </c>
      <c r="L102" s="19"/>
    </row>
    <row r="103" s="12" customFormat="1" ht="12" spans="1:12">
      <c r="A103" s="21">
        <v>100</v>
      </c>
      <c r="B103" s="21" t="s">
        <v>381</v>
      </c>
      <c r="C103" s="28" t="s">
        <v>392</v>
      </c>
      <c r="D103" s="28" t="s">
        <v>463</v>
      </c>
      <c r="E103" s="22" t="s">
        <v>393</v>
      </c>
      <c r="F103" s="21" t="s">
        <v>404</v>
      </c>
      <c r="G103" s="21">
        <v>0</v>
      </c>
      <c r="H103" s="21">
        <v>2</v>
      </c>
      <c r="I103" s="21">
        <f>H103-G103</f>
        <v>2</v>
      </c>
      <c r="J103" s="21">
        <v>2000</v>
      </c>
      <c r="K103" s="21">
        <f t="shared" si="7"/>
        <v>4000</v>
      </c>
      <c r="L103" s="19"/>
    </row>
    <row r="104" s="12" customFormat="1" ht="12" spans="1:12">
      <c r="A104" s="21">
        <v>101</v>
      </c>
      <c r="B104" s="21" t="s">
        <v>381</v>
      </c>
      <c r="C104" s="22" t="s">
        <v>384</v>
      </c>
      <c r="D104" s="22" t="s">
        <v>403</v>
      </c>
      <c r="E104" s="22" t="s">
        <v>49</v>
      </c>
      <c r="F104" s="21" t="s">
        <v>404</v>
      </c>
      <c r="G104" s="21">
        <v>0</v>
      </c>
      <c r="H104" s="21">
        <v>3</v>
      </c>
      <c r="I104" s="21">
        <v>3</v>
      </c>
      <c r="J104" s="21">
        <v>2000</v>
      </c>
      <c r="K104" s="21">
        <f t="shared" si="7"/>
        <v>6000</v>
      </c>
      <c r="L104" s="19"/>
    </row>
    <row r="105" s="14" customFormat="1" ht="12" spans="1:12">
      <c r="A105" s="21">
        <v>102</v>
      </c>
      <c r="B105" s="28" t="s">
        <v>13</v>
      </c>
      <c r="C105" s="28" t="s">
        <v>60</v>
      </c>
      <c r="D105" s="28" t="s">
        <v>409</v>
      </c>
      <c r="E105" s="28" t="s">
        <v>62</v>
      </c>
      <c r="F105" s="28" t="s">
        <v>464</v>
      </c>
      <c r="G105" s="28">
        <v>6</v>
      </c>
      <c r="H105" s="28">
        <v>13</v>
      </c>
      <c r="I105" s="28">
        <v>7</v>
      </c>
      <c r="J105" s="28">
        <v>300</v>
      </c>
      <c r="K105" s="22">
        <v>2100</v>
      </c>
      <c r="L105" s="28"/>
    </row>
    <row r="106" ht="12" spans="1:12">
      <c r="A106" s="21">
        <v>103</v>
      </c>
      <c r="B106" s="28" t="s">
        <v>13</v>
      </c>
      <c r="C106" s="28" t="s">
        <v>52</v>
      </c>
      <c r="D106" s="28" t="s">
        <v>410</v>
      </c>
      <c r="E106" s="28" t="s">
        <v>54</v>
      </c>
      <c r="F106" s="28" t="s">
        <v>464</v>
      </c>
      <c r="G106" s="28">
        <v>4</v>
      </c>
      <c r="H106" s="28">
        <v>28</v>
      </c>
      <c r="I106" s="28">
        <v>24</v>
      </c>
      <c r="J106" s="28">
        <v>300</v>
      </c>
      <c r="K106" s="22">
        <v>7200</v>
      </c>
      <c r="L106" s="28"/>
    </row>
    <row r="107" ht="12" spans="1:12">
      <c r="A107" s="21">
        <v>104</v>
      </c>
      <c r="B107" s="28" t="s">
        <v>13</v>
      </c>
      <c r="C107" s="28" t="s">
        <v>41</v>
      </c>
      <c r="D107" s="28" t="s">
        <v>411</v>
      </c>
      <c r="E107" s="28" t="s">
        <v>31</v>
      </c>
      <c r="F107" s="28" t="s">
        <v>464</v>
      </c>
      <c r="G107" s="28">
        <v>14</v>
      </c>
      <c r="H107" s="28">
        <v>25</v>
      </c>
      <c r="I107" s="28">
        <v>11</v>
      </c>
      <c r="J107" s="28">
        <v>300</v>
      </c>
      <c r="K107" s="22">
        <v>3300</v>
      </c>
      <c r="L107" s="28"/>
    </row>
    <row r="108" ht="12" spans="1:12">
      <c r="A108" s="21">
        <v>105</v>
      </c>
      <c r="B108" s="28" t="s">
        <v>13</v>
      </c>
      <c r="C108" s="28" t="s">
        <v>24</v>
      </c>
      <c r="D108" s="28" t="s">
        <v>465</v>
      </c>
      <c r="E108" s="28" t="s">
        <v>26</v>
      </c>
      <c r="F108" s="28" t="s">
        <v>464</v>
      </c>
      <c r="G108" s="28">
        <v>12</v>
      </c>
      <c r="H108" s="28">
        <v>15</v>
      </c>
      <c r="I108" s="28">
        <v>3</v>
      </c>
      <c r="J108" s="28">
        <v>300</v>
      </c>
      <c r="K108" s="22">
        <v>900</v>
      </c>
      <c r="L108" s="28" t="s">
        <v>27</v>
      </c>
    </row>
    <row r="109" ht="12" spans="1:12">
      <c r="A109" s="21">
        <v>106</v>
      </c>
      <c r="B109" s="28" t="s">
        <v>13</v>
      </c>
      <c r="C109" s="28" t="s">
        <v>66</v>
      </c>
      <c r="D109" s="28" t="s">
        <v>407</v>
      </c>
      <c r="E109" s="28" t="s">
        <v>26</v>
      </c>
      <c r="F109" s="28" t="s">
        <v>464</v>
      </c>
      <c r="G109" s="28">
        <v>12</v>
      </c>
      <c r="H109" s="28">
        <v>25</v>
      </c>
      <c r="I109" s="28">
        <v>13</v>
      </c>
      <c r="J109" s="28">
        <v>300</v>
      </c>
      <c r="K109" s="22">
        <v>3900</v>
      </c>
      <c r="L109" s="28"/>
    </row>
    <row r="110" ht="12" spans="1:12">
      <c r="A110" s="21">
        <v>107</v>
      </c>
      <c r="B110" s="28" t="s">
        <v>13</v>
      </c>
      <c r="C110" s="22" t="s">
        <v>34</v>
      </c>
      <c r="D110" s="22" t="s">
        <v>403</v>
      </c>
      <c r="E110" s="22" t="s">
        <v>31</v>
      </c>
      <c r="F110" s="28" t="s">
        <v>464</v>
      </c>
      <c r="G110" s="28">
        <v>0</v>
      </c>
      <c r="H110" s="28">
        <v>10</v>
      </c>
      <c r="I110" s="28">
        <v>10</v>
      </c>
      <c r="J110" s="28">
        <v>300</v>
      </c>
      <c r="K110" s="22">
        <v>3000</v>
      </c>
      <c r="L110" s="28"/>
    </row>
    <row r="111" ht="12" spans="1:12">
      <c r="A111" s="21">
        <v>108</v>
      </c>
      <c r="B111" s="28" t="s">
        <v>13</v>
      </c>
      <c r="C111" s="28" t="s">
        <v>68</v>
      </c>
      <c r="D111" s="28" t="s">
        <v>412</v>
      </c>
      <c r="E111" s="22" t="s">
        <v>26</v>
      </c>
      <c r="F111" s="28" t="s">
        <v>464</v>
      </c>
      <c r="G111" s="28">
        <v>0</v>
      </c>
      <c r="H111" s="28">
        <v>7</v>
      </c>
      <c r="I111" s="28">
        <v>7</v>
      </c>
      <c r="J111" s="28">
        <v>300</v>
      </c>
      <c r="K111" s="22">
        <v>2100</v>
      </c>
      <c r="L111" s="28"/>
    </row>
    <row r="112" ht="12" spans="1:12">
      <c r="A112" s="21">
        <v>109</v>
      </c>
      <c r="B112" s="28" t="s">
        <v>13</v>
      </c>
      <c r="C112" s="28" t="s">
        <v>14</v>
      </c>
      <c r="D112" s="22" t="s">
        <v>406</v>
      </c>
      <c r="E112" s="22" t="s">
        <v>16</v>
      </c>
      <c r="F112" s="28" t="s">
        <v>464</v>
      </c>
      <c r="G112" s="28">
        <v>2</v>
      </c>
      <c r="H112" s="28">
        <v>29</v>
      </c>
      <c r="I112" s="28">
        <v>27</v>
      </c>
      <c r="J112" s="28">
        <v>300</v>
      </c>
      <c r="K112" s="22">
        <v>8100</v>
      </c>
      <c r="L112" s="28"/>
    </row>
    <row r="113" ht="12" spans="1:12">
      <c r="A113" s="21">
        <v>110</v>
      </c>
      <c r="B113" s="28" t="s">
        <v>13</v>
      </c>
      <c r="C113" s="28" t="s">
        <v>39</v>
      </c>
      <c r="D113" s="22" t="s">
        <v>405</v>
      </c>
      <c r="E113" s="22" t="s">
        <v>26</v>
      </c>
      <c r="F113" s="28" t="s">
        <v>464</v>
      </c>
      <c r="G113" s="28">
        <v>11</v>
      </c>
      <c r="H113" s="28">
        <v>19</v>
      </c>
      <c r="I113" s="28">
        <v>8</v>
      </c>
      <c r="J113" s="28">
        <v>300</v>
      </c>
      <c r="K113" s="22">
        <v>2400</v>
      </c>
      <c r="L113" s="28"/>
    </row>
    <row r="114" ht="12" spans="1:12">
      <c r="A114" s="21">
        <v>111</v>
      </c>
      <c r="B114" s="22" t="s">
        <v>13</v>
      </c>
      <c r="C114" s="22" t="s">
        <v>28</v>
      </c>
      <c r="D114" s="30" t="s">
        <v>407</v>
      </c>
      <c r="E114" s="22" t="s">
        <v>26</v>
      </c>
      <c r="F114" s="28" t="s">
        <v>464</v>
      </c>
      <c r="G114" s="28">
        <v>11</v>
      </c>
      <c r="H114" s="28">
        <v>14</v>
      </c>
      <c r="I114" s="28">
        <v>3</v>
      </c>
      <c r="J114" s="28">
        <v>300</v>
      </c>
      <c r="K114" s="28">
        <v>900</v>
      </c>
      <c r="L114" s="28"/>
    </row>
    <row r="115" ht="12" spans="1:12">
      <c r="A115" s="21">
        <v>112</v>
      </c>
      <c r="B115" s="22" t="s">
        <v>13</v>
      </c>
      <c r="C115" s="22" t="s">
        <v>50</v>
      </c>
      <c r="D115" s="26" t="s">
        <v>415</v>
      </c>
      <c r="E115" s="22" t="s">
        <v>49</v>
      </c>
      <c r="F115" s="28" t="s">
        <v>464</v>
      </c>
      <c r="G115" s="28">
        <v>10</v>
      </c>
      <c r="H115" s="28">
        <v>11</v>
      </c>
      <c r="I115" s="28">
        <v>1</v>
      </c>
      <c r="J115" s="28">
        <v>300</v>
      </c>
      <c r="K115" s="28">
        <v>300</v>
      </c>
      <c r="L115" s="28"/>
    </row>
    <row r="116" ht="12" spans="1:12">
      <c r="A116" s="21">
        <v>113</v>
      </c>
      <c r="B116" s="22" t="s">
        <v>13</v>
      </c>
      <c r="C116" s="22" t="s">
        <v>43</v>
      </c>
      <c r="D116" s="30" t="s">
        <v>411</v>
      </c>
      <c r="E116" s="22" t="s">
        <v>44</v>
      </c>
      <c r="F116" s="28" t="s">
        <v>464</v>
      </c>
      <c r="G116" s="28">
        <v>18</v>
      </c>
      <c r="H116" s="28">
        <v>25</v>
      </c>
      <c r="I116" s="28">
        <v>7</v>
      </c>
      <c r="J116" s="28">
        <v>300</v>
      </c>
      <c r="K116" s="28">
        <v>2100</v>
      </c>
      <c r="L116" s="28"/>
    </row>
    <row r="117" ht="12" spans="1:12">
      <c r="A117" s="21">
        <v>114</v>
      </c>
      <c r="B117" s="22" t="s">
        <v>13</v>
      </c>
      <c r="C117" s="22" t="s">
        <v>32</v>
      </c>
      <c r="D117" s="30" t="s">
        <v>466</v>
      </c>
      <c r="E117" s="22" t="s">
        <v>26</v>
      </c>
      <c r="F117" s="28" t="s">
        <v>464</v>
      </c>
      <c r="G117" s="28">
        <v>0</v>
      </c>
      <c r="H117" s="28">
        <v>25</v>
      </c>
      <c r="I117" s="28">
        <v>25</v>
      </c>
      <c r="J117" s="28">
        <v>300</v>
      </c>
      <c r="K117" s="28">
        <v>7500</v>
      </c>
      <c r="L117" s="28"/>
    </row>
    <row r="118" ht="12" spans="1:12">
      <c r="A118" s="21">
        <v>115</v>
      </c>
      <c r="B118" s="31" t="s">
        <v>13</v>
      </c>
      <c r="C118" s="31" t="s">
        <v>55</v>
      </c>
      <c r="D118" s="31" t="s">
        <v>467</v>
      </c>
      <c r="E118" s="31" t="s">
        <v>57</v>
      </c>
      <c r="F118" s="32" t="s">
        <v>464</v>
      </c>
      <c r="G118" s="32">
        <v>11</v>
      </c>
      <c r="H118" s="32">
        <v>19</v>
      </c>
      <c r="I118" s="32">
        <v>8</v>
      </c>
      <c r="J118" s="32">
        <v>300</v>
      </c>
      <c r="K118" s="32">
        <v>2400</v>
      </c>
      <c r="L118" s="32"/>
    </row>
    <row r="119" ht="12" spans="1:12">
      <c r="A119" s="21">
        <v>116</v>
      </c>
      <c r="B119" s="28" t="s">
        <v>75</v>
      </c>
      <c r="C119" s="28" t="s">
        <v>118</v>
      </c>
      <c r="D119" s="28" t="s">
        <v>418</v>
      </c>
      <c r="E119" s="28" t="s">
        <v>31</v>
      </c>
      <c r="F119" s="28" t="s">
        <v>464</v>
      </c>
      <c r="G119" s="28">
        <v>10</v>
      </c>
      <c r="H119" s="28">
        <v>11</v>
      </c>
      <c r="I119" s="28">
        <v>1</v>
      </c>
      <c r="J119" s="28">
        <v>300</v>
      </c>
      <c r="K119" s="22">
        <v>300</v>
      </c>
      <c r="L119" s="28"/>
    </row>
    <row r="120" ht="12" spans="1:12">
      <c r="A120" s="21">
        <v>117</v>
      </c>
      <c r="B120" s="28" t="s">
        <v>75</v>
      </c>
      <c r="C120" s="28" t="s">
        <v>103</v>
      </c>
      <c r="D120" s="33" t="s">
        <v>417</v>
      </c>
      <c r="E120" s="28" t="s">
        <v>31</v>
      </c>
      <c r="F120" s="28" t="s">
        <v>464</v>
      </c>
      <c r="G120" s="28">
        <v>20</v>
      </c>
      <c r="H120" s="28">
        <v>53</v>
      </c>
      <c r="I120" s="28">
        <v>33</v>
      </c>
      <c r="J120" s="28">
        <v>300</v>
      </c>
      <c r="K120" s="22">
        <v>9900</v>
      </c>
      <c r="L120" s="28"/>
    </row>
    <row r="121" ht="12" spans="1:12">
      <c r="A121" s="21">
        <v>118</v>
      </c>
      <c r="B121" s="28" t="s">
        <v>75</v>
      </c>
      <c r="C121" s="28" t="s">
        <v>110</v>
      </c>
      <c r="D121" s="28" t="s">
        <v>406</v>
      </c>
      <c r="E121" s="28" t="s">
        <v>26</v>
      </c>
      <c r="F121" s="28" t="s">
        <v>464</v>
      </c>
      <c r="G121" s="28">
        <v>3</v>
      </c>
      <c r="H121" s="28">
        <v>10</v>
      </c>
      <c r="I121" s="28">
        <v>7</v>
      </c>
      <c r="J121" s="28">
        <v>300</v>
      </c>
      <c r="K121" s="22">
        <v>2100</v>
      </c>
      <c r="L121" s="28"/>
    </row>
    <row r="122" ht="12" spans="1:12">
      <c r="A122" s="21">
        <v>119</v>
      </c>
      <c r="B122" s="28" t="s">
        <v>75</v>
      </c>
      <c r="C122" s="28" t="s">
        <v>95</v>
      </c>
      <c r="D122" s="28" t="s">
        <v>468</v>
      </c>
      <c r="E122" s="28" t="s">
        <v>97</v>
      </c>
      <c r="F122" s="28" t="s">
        <v>464</v>
      </c>
      <c r="G122" s="28">
        <v>13</v>
      </c>
      <c r="H122" s="28">
        <v>15</v>
      </c>
      <c r="I122" s="28">
        <v>2</v>
      </c>
      <c r="J122" s="28">
        <v>300</v>
      </c>
      <c r="K122" s="22">
        <v>600</v>
      </c>
      <c r="L122" s="28"/>
    </row>
    <row r="123" ht="12" spans="1:12">
      <c r="A123" s="21">
        <v>120</v>
      </c>
      <c r="B123" s="28" t="s">
        <v>75</v>
      </c>
      <c r="C123" s="22" t="s">
        <v>114</v>
      </c>
      <c r="D123" s="22" t="s">
        <v>405</v>
      </c>
      <c r="E123" s="22" t="s">
        <v>31</v>
      </c>
      <c r="F123" s="28" t="s">
        <v>464</v>
      </c>
      <c r="G123" s="28">
        <v>0</v>
      </c>
      <c r="H123" s="28">
        <v>15</v>
      </c>
      <c r="I123" s="28">
        <v>15</v>
      </c>
      <c r="J123" s="28">
        <v>300</v>
      </c>
      <c r="K123" s="22">
        <v>4500</v>
      </c>
      <c r="L123" s="28"/>
    </row>
    <row r="124" ht="12" spans="1:12">
      <c r="A124" s="21">
        <v>121</v>
      </c>
      <c r="B124" s="28" t="s">
        <v>75</v>
      </c>
      <c r="C124" s="22" t="s">
        <v>160</v>
      </c>
      <c r="D124" s="22" t="s">
        <v>420</v>
      </c>
      <c r="E124" s="22" t="s">
        <v>161</v>
      </c>
      <c r="F124" s="28" t="s">
        <v>464</v>
      </c>
      <c r="G124" s="28">
        <v>23</v>
      </c>
      <c r="H124" s="28">
        <v>50</v>
      </c>
      <c r="I124" s="28">
        <v>27</v>
      </c>
      <c r="J124" s="28">
        <v>300</v>
      </c>
      <c r="K124" s="22">
        <v>8100</v>
      </c>
      <c r="L124" s="28"/>
    </row>
    <row r="125" ht="12" spans="1:12">
      <c r="A125" s="21">
        <v>122</v>
      </c>
      <c r="B125" s="28" t="s">
        <v>75</v>
      </c>
      <c r="C125" s="22" t="s">
        <v>77</v>
      </c>
      <c r="D125" s="22" t="s">
        <v>463</v>
      </c>
      <c r="E125" s="22" t="s">
        <v>79</v>
      </c>
      <c r="F125" s="28" t="s">
        <v>464</v>
      </c>
      <c r="G125" s="28">
        <v>0</v>
      </c>
      <c r="H125" s="28">
        <v>35</v>
      </c>
      <c r="I125" s="28">
        <v>35</v>
      </c>
      <c r="J125" s="28">
        <v>300</v>
      </c>
      <c r="K125" s="22">
        <v>10500</v>
      </c>
      <c r="L125" s="28"/>
    </row>
    <row r="126" ht="12" spans="1:12">
      <c r="A126" s="21">
        <v>123</v>
      </c>
      <c r="B126" s="28" t="s">
        <v>131</v>
      </c>
      <c r="C126" s="28" t="s">
        <v>140</v>
      </c>
      <c r="D126" s="28" t="s">
        <v>465</v>
      </c>
      <c r="E126" s="28" t="s">
        <v>141</v>
      </c>
      <c r="F126" s="28" t="s">
        <v>464</v>
      </c>
      <c r="G126" s="28">
        <v>23</v>
      </c>
      <c r="H126" s="28">
        <v>27</v>
      </c>
      <c r="I126" s="28">
        <v>4</v>
      </c>
      <c r="J126" s="28">
        <v>300</v>
      </c>
      <c r="K126" s="22">
        <v>1200</v>
      </c>
      <c r="L126" s="28"/>
    </row>
    <row r="127" ht="12" spans="1:12">
      <c r="A127" s="21">
        <v>124</v>
      </c>
      <c r="B127" s="28" t="s">
        <v>131</v>
      </c>
      <c r="C127" s="28" t="s">
        <v>150</v>
      </c>
      <c r="D127" s="28" t="s">
        <v>424</v>
      </c>
      <c r="E127" s="28" t="s">
        <v>151</v>
      </c>
      <c r="F127" s="28" t="s">
        <v>464</v>
      </c>
      <c r="G127" s="28">
        <v>11</v>
      </c>
      <c r="H127" s="28">
        <v>20</v>
      </c>
      <c r="I127" s="28">
        <v>9</v>
      </c>
      <c r="J127" s="28">
        <v>300</v>
      </c>
      <c r="K127" s="22">
        <v>2700</v>
      </c>
      <c r="L127" s="28"/>
    </row>
    <row r="128" ht="12" spans="1:12">
      <c r="A128" s="21">
        <v>125</v>
      </c>
      <c r="B128" s="28" t="s">
        <v>131</v>
      </c>
      <c r="C128" s="28" t="s">
        <v>155</v>
      </c>
      <c r="D128" s="28" t="s">
        <v>406</v>
      </c>
      <c r="E128" s="28" t="s">
        <v>156</v>
      </c>
      <c r="F128" s="28" t="s">
        <v>464</v>
      </c>
      <c r="G128" s="28">
        <v>12</v>
      </c>
      <c r="H128" s="28">
        <v>32</v>
      </c>
      <c r="I128" s="28">
        <v>20</v>
      </c>
      <c r="J128" s="28">
        <v>300</v>
      </c>
      <c r="K128" s="22">
        <v>6000</v>
      </c>
      <c r="L128" s="28"/>
    </row>
    <row r="129" ht="12" spans="1:12">
      <c r="A129" s="21">
        <v>126</v>
      </c>
      <c r="B129" s="28" t="s">
        <v>131</v>
      </c>
      <c r="C129" s="28" t="s">
        <v>157</v>
      </c>
      <c r="D129" s="28" t="s">
        <v>413</v>
      </c>
      <c r="E129" s="28" t="s">
        <v>26</v>
      </c>
      <c r="F129" s="28" t="s">
        <v>464</v>
      </c>
      <c r="G129" s="28">
        <v>16</v>
      </c>
      <c r="H129" s="28">
        <v>43</v>
      </c>
      <c r="I129" s="28">
        <v>27</v>
      </c>
      <c r="J129" s="28">
        <v>300</v>
      </c>
      <c r="K129" s="22">
        <v>8100</v>
      </c>
      <c r="L129" s="28"/>
    </row>
    <row r="130" ht="12" spans="1:12">
      <c r="A130" s="21">
        <v>127</v>
      </c>
      <c r="B130" s="28" t="s">
        <v>131</v>
      </c>
      <c r="C130" s="28" t="s">
        <v>162</v>
      </c>
      <c r="D130" s="28" t="s">
        <v>426</v>
      </c>
      <c r="E130" s="28" t="s">
        <v>164</v>
      </c>
      <c r="F130" s="28" t="s">
        <v>464</v>
      </c>
      <c r="G130" s="28">
        <v>19</v>
      </c>
      <c r="H130" s="28">
        <v>49</v>
      </c>
      <c r="I130" s="28">
        <v>30</v>
      </c>
      <c r="J130" s="28">
        <v>300</v>
      </c>
      <c r="K130" s="22">
        <v>9000</v>
      </c>
      <c r="L130" s="28"/>
    </row>
    <row r="131" ht="12" spans="1:12">
      <c r="A131" s="21">
        <v>128</v>
      </c>
      <c r="B131" s="28" t="s">
        <v>131</v>
      </c>
      <c r="C131" s="22" t="s">
        <v>138</v>
      </c>
      <c r="D131" s="22" t="s">
        <v>469</v>
      </c>
      <c r="E131" s="22" t="s">
        <v>49</v>
      </c>
      <c r="F131" s="28" t="s">
        <v>464</v>
      </c>
      <c r="G131" s="28">
        <v>0</v>
      </c>
      <c r="H131" s="28">
        <v>12</v>
      </c>
      <c r="I131" s="28">
        <v>12</v>
      </c>
      <c r="J131" s="28">
        <v>300</v>
      </c>
      <c r="K131" s="22">
        <v>3600</v>
      </c>
      <c r="L131" s="28"/>
    </row>
    <row r="132" ht="12" spans="1:12">
      <c r="A132" s="21">
        <v>129</v>
      </c>
      <c r="B132" s="28" t="s">
        <v>131</v>
      </c>
      <c r="C132" s="28" t="s">
        <v>214</v>
      </c>
      <c r="D132" s="28" t="s">
        <v>470</v>
      </c>
      <c r="E132" s="28" t="s">
        <v>408</v>
      </c>
      <c r="F132" s="28" t="s">
        <v>464</v>
      </c>
      <c r="G132" s="28">
        <v>0</v>
      </c>
      <c r="H132" s="28">
        <v>25</v>
      </c>
      <c r="I132" s="28">
        <v>25</v>
      </c>
      <c r="J132" s="28">
        <v>300</v>
      </c>
      <c r="K132" s="22">
        <v>7500</v>
      </c>
      <c r="L132" s="28"/>
    </row>
    <row r="133" ht="12" spans="1:12">
      <c r="A133" s="21">
        <v>130</v>
      </c>
      <c r="B133" s="22" t="s">
        <v>131</v>
      </c>
      <c r="C133" s="22" t="s">
        <v>165</v>
      </c>
      <c r="D133" s="22" t="s">
        <v>426</v>
      </c>
      <c r="E133" s="22" t="s">
        <v>26</v>
      </c>
      <c r="F133" s="28" t="s">
        <v>464</v>
      </c>
      <c r="G133" s="28">
        <v>4</v>
      </c>
      <c r="H133" s="28">
        <v>9</v>
      </c>
      <c r="I133" s="28">
        <v>5</v>
      </c>
      <c r="J133" s="28">
        <v>300</v>
      </c>
      <c r="K133" s="22">
        <v>1500</v>
      </c>
      <c r="L133" s="28"/>
    </row>
    <row r="134" ht="12" spans="1:12">
      <c r="A134" s="21">
        <v>131</v>
      </c>
      <c r="B134" s="31" t="s">
        <v>169</v>
      </c>
      <c r="C134" s="31" t="s">
        <v>170</v>
      </c>
      <c r="D134" s="31" t="s">
        <v>442</v>
      </c>
      <c r="E134" s="31" t="s">
        <v>164</v>
      </c>
      <c r="F134" s="32" t="s">
        <v>464</v>
      </c>
      <c r="G134" s="32">
        <v>6</v>
      </c>
      <c r="H134" s="32">
        <v>19</v>
      </c>
      <c r="I134" s="32">
        <v>13</v>
      </c>
      <c r="J134" s="32">
        <v>300</v>
      </c>
      <c r="K134" s="31">
        <v>3900</v>
      </c>
      <c r="L134" s="32"/>
    </row>
    <row r="135" ht="12" spans="1:12">
      <c r="A135" s="21">
        <v>132</v>
      </c>
      <c r="B135" s="31" t="s">
        <v>169</v>
      </c>
      <c r="C135" s="31" t="s">
        <v>184</v>
      </c>
      <c r="D135" s="31" t="s">
        <v>442</v>
      </c>
      <c r="E135" s="31" t="s">
        <v>31</v>
      </c>
      <c r="F135" s="32" t="s">
        <v>464</v>
      </c>
      <c r="G135" s="32">
        <v>0</v>
      </c>
      <c r="H135" s="32">
        <v>18</v>
      </c>
      <c r="I135" s="32">
        <v>18</v>
      </c>
      <c r="J135" s="32">
        <v>300</v>
      </c>
      <c r="K135" s="31">
        <v>5400</v>
      </c>
      <c r="L135" s="32"/>
    </row>
    <row r="136" ht="12" spans="1:12">
      <c r="A136" s="21">
        <v>133</v>
      </c>
      <c r="B136" s="31" t="s">
        <v>169</v>
      </c>
      <c r="C136" s="31" t="s">
        <v>187</v>
      </c>
      <c r="D136" s="32" t="s">
        <v>428</v>
      </c>
      <c r="E136" s="31" t="s">
        <v>189</v>
      </c>
      <c r="F136" s="32" t="s">
        <v>464</v>
      </c>
      <c r="G136" s="32">
        <v>0</v>
      </c>
      <c r="H136" s="32">
        <v>11</v>
      </c>
      <c r="I136" s="32">
        <v>11</v>
      </c>
      <c r="J136" s="32">
        <v>300</v>
      </c>
      <c r="K136" s="31">
        <v>3300</v>
      </c>
      <c r="L136" s="32"/>
    </row>
    <row r="137" ht="12" spans="1:12">
      <c r="A137" s="21">
        <v>134</v>
      </c>
      <c r="B137" s="31" t="s">
        <v>169</v>
      </c>
      <c r="C137" s="31" t="s">
        <v>191</v>
      </c>
      <c r="D137" s="31" t="s">
        <v>414</v>
      </c>
      <c r="E137" s="31" t="s">
        <v>192</v>
      </c>
      <c r="F137" s="32" t="s">
        <v>464</v>
      </c>
      <c r="G137" s="32">
        <v>5</v>
      </c>
      <c r="H137" s="32">
        <v>6</v>
      </c>
      <c r="I137" s="32">
        <v>1</v>
      </c>
      <c r="J137" s="32">
        <v>300</v>
      </c>
      <c r="K137" s="31">
        <v>300</v>
      </c>
      <c r="L137" s="32"/>
    </row>
    <row r="138" ht="12" spans="1:12">
      <c r="A138" s="21">
        <v>135</v>
      </c>
      <c r="B138" s="31" t="s">
        <v>169</v>
      </c>
      <c r="C138" s="31" t="s">
        <v>198</v>
      </c>
      <c r="D138" s="31" t="s">
        <v>429</v>
      </c>
      <c r="E138" s="31" t="s">
        <v>164</v>
      </c>
      <c r="F138" s="32" t="s">
        <v>464</v>
      </c>
      <c r="G138" s="32">
        <v>3</v>
      </c>
      <c r="H138" s="32">
        <v>9</v>
      </c>
      <c r="I138" s="32">
        <v>6</v>
      </c>
      <c r="J138" s="32">
        <v>300</v>
      </c>
      <c r="K138" s="31">
        <v>1800</v>
      </c>
      <c r="L138" s="32"/>
    </row>
    <row r="139" ht="12" spans="1:12">
      <c r="A139" s="21">
        <v>136</v>
      </c>
      <c r="B139" s="31" t="s">
        <v>169</v>
      </c>
      <c r="C139" s="31" t="s">
        <v>204</v>
      </c>
      <c r="D139" s="31" t="s">
        <v>417</v>
      </c>
      <c r="E139" s="31" t="s">
        <v>26</v>
      </c>
      <c r="F139" s="32" t="s">
        <v>464</v>
      </c>
      <c r="G139" s="32">
        <v>0</v>
      </c>
      <c r="H139" s="32">
        <v>8</v>
      </c>
      <c r="I139" s="32">
        <v>8</v>
      </c>
      <c r="J139" s="32">
        <v>300</v>
      </c>
      <c r="K139" s="31">
        <v>2400</v>
      </c>
      <c r="L139" s="32"/>
    </row>
    <row r="140" ht="12" spans="1:12">
      <c r="A140" s="21">
        <v>137</v>
      </c>
      <c r="B140" s="31" t="s">
        <v>169</v>
      </c>
      <c r="C140" s="31" t="s">
        <v>207</v>
      </c>
      <c r="D140" s="31" t="s">
        <v>413</v>
      </c>
      <c r="E140" s="31" t="s">
        <v>206</v>
      </c>
      <c r="F140" s="32" t="s">
        <v>464</v>
      </c>
      <c r="G140" s="32">
        <v>0</v>
      </c>
      <c r="H140" s="32">
        <v>30</v>
      </c>
      <c r="I140" s="32">
        <v>30</v>
      </c>
      <c r="J140" s="32">
        <v>300</v>
      </c>
      <c r="K140" s="31">
        <v>9000</v>
      </c>
      <c r="L140" s="32"/>
    </row>
    <row r="141" ht="12" spans="1:12">
      <c r="A141" s="21">
        <v>138</v>
      </c>
      <c r="B141" s="31" t="s">
        <v>169</v>
      </c>
      <c r="C141" s="31" t="s">
        <v>209</v>
      </c>
      <c r="D141" s="31" t="s">
        <v>423</v>
      </c>
      <c r="E141" s="31" t="s">
        <v>210</v>
      </c>
      <c r="F141" s="32" t="s">
        <v>464</v>
      </c>
      <c r="G141" s="32">
        <v>0</v>
      </c>
      <c r="H141" s="32">
        <v>14</v>
      </c>
      <c r="I141" s="32">
        <v>14</v>
      </c>
      <c r="J141" s="32">
        <v>300</v>
      </c>
      <c r="K141" s="31">
        <v>4200</v>
      </c>
      <c r="L141" s="32"/>
    </row>
    <row r="142" ht="12" spans="1:12">
      <c r="A142" s="21">
        <v>139</v>
      </c>
      <c r="B142" s="31" t="s">
        <v>169</v>
      </c>
      <c r="C142" s="31" t="s">
        <v>222</v>
      </c>
      <c r="D142" s="31" t="s">
        <v>426</v>
      </c>
      <c r="E142" s="31" t="s">
        <v>164</v>
      </c>
      <c r="F142" s="32" t="s">
        <v>464</v>
      </c>
      <c r="G142" s="32">
        <v>24</v>
      </c>
      <c r="H142" s="32">
        <v>53</v>
      </c>
      <c r="I142" s="32">
        <v>29</v>
      </c>
      <c r="J142" s="32">
        <v>300</v>
      </c>
      <c r="K142" s="31">
        <v>8700</v>
      </c>
      <c r="L142" s="32"/>
    </row>
    <row r="143" ht="12" spans="1:12">
      <c r="A143" s="21">
        <v>140</v>
      </c>
      <c r="B143" s="31" t="s">
        <v>169</v>
      </c>
      <c r="C143" s="31" t="s">
        <v>226</v>
      </c>
      <c r="D143" s="31" t="s">
        <v>471</v>
      </c>
      <c r="E143" s="31" t="s">
        <v>228</v>
      </c>
      <c r="F143" s="32" t="s">
        <v>464</v>
      </c>
      <c r="G143" s="32">
        <v>0</v>
      </c>
      <c r="H143" s="32">
        <v>35</v>
      </c>
      <c r="I143" s="32">
        <v>35</v>
      </c>
      <c r="J143" s="32">
        <v>300</v>
      </c>
      <c r="K143" s="31">
        <v>10500</v>
      </c>
      <c r="L143" s="32"/>
    </row>
    <row r="144" ht="12" spans="1:12">
      <c r="A144" s="21">
        <v>141</v>
      </c>
      <c r="B144" s="31" t="s">
        <v>169</v>
      </c>
      <c r="C144" s="31" t="s">
        <v>229</v>
      </c>
      <c r="D144" s="31" t="s">
        <v>407</v>
      </c>
      <c r="E144" s="31" t="s">
        <v>49</v>
      </c>
      <c r="F144" s="32" t="s">
        <v>464</v>
      </c>
      <c r="G144" s="32">
        <v>5</v>
      </c>
      <c r="H144" s="32">
        <v>14</v>
      </c>
      <c r="I144" s="32">
        <v>9</v>
      </c>
      <c r="J144" s="32">
        <v>300</v>
      </c>
      <c r="K144" s="31">
        <v>2700</v>
      </c>
      <c r="L144" s="32"/>
    </row>
    <row r="145" ht="12" spans="1:12">
      <c r="A145" s="21">
        <v>142</v>
      </c>
      <c r="B145" s="31" t="s">
        <v>169</v>
      </c>
      <c r="C145" s="31" t="s">
        <v>235</v>
      </c>
      <c r="D145" s="31" t="s">
        <v>470</v>
      </c>
      <c r="E145" s="31" t="s">
        <v>49</v>
      </c>
      <c r="F145" s="32" t="s">
        <v>464</v>
      </c>
      <c r="G145" s="32">
        <v>0</v>
      </c>
      <c r="H145" s="32">
        <v>4</v>
      </c>
      <c r="I145" s="32">
        <v>4</v>
      </c>
      <c r="J145" s="32">
        <v>300</v>
      </c>
      <c r="K145" s="31">
        <v>1200</v>
      </c>
      <c r="L145" s="32"/>
    </row>
    <row r="146" ht="12" spans="1:12">
      <c r="A146" s="21">
        <v>143</v>
      </c>
      <c r="B146" s="31" t="s">
        <v>169</v>
      </c>
      <c r="C146" s="31" t="s">
        <v>237</v>
      </c>
      <c r="D146" s="31" t="s">
        <v>433</v>
      </c>
      <c r="E146" s="31" t="s">
        <v>239</v>
      </c>
      <c r="F146" s="32" t="s">
        <v>464</v>
      </c>
      <c r="G146" s="32">
        <v>26</v>
      </c>
      <c r="H146" s="32">
        <v>53</v>
      </c>
      <c r="I146" s="32">
        <v>27</v>
      </c>
      <c r="J146" s="32">
        <v>300</v>
      </c>
      <c r="K146" s="31">
        <v>8100</v>
      </c>
      <c r="L146" s="32"/>
    </row>
    <row r="147" ht="12" spans="1:12">
      <c r="A147" s="21">
        <v>144</v>
      </c>
      <c r="B147" s="31" t="s">
        <v>169</v>
      </c>
      <c r="C147" s="31" t="s">
        <v>244</v>
      </c>
      <c r="D147" s="31" t="s">
        <v>467</v>
      </c>
      <c r="E147" s="31" t="s">
        <v>57</v>
      </c>
      <c r="F147" s="32" t="s">
        <v>464</v>
      </c>
      <c r="G147" s="32">
        <v>0</v>
      </c>
      <c r="H147" s="32">
        <v>14</v>
      </c>
      <c r="I147" s="32">
        <v>14</v>
      </c>
      <c r="J147" s="32">
        <v>300</v>
      </c>
      <c r="K147" s="31">
        <v>4200</v>
      </c>
      <c r="L147" s="32"/>
    </row>
    <row r="148" ht="12" spans="1:12">
      <c r="A148" s="21">
        <v>145</v>
      </c>
      <c r="B148" s="31" t="s">
        <v>169</v>
      </c>
      <c r="C148" s="31" t="s">
        <v>245</v>
      </c>
      <c r="D148" s="31" t="s">
        <v>407</v>
      </c>
      <c r="E148" s="31" t="s">
        <v>49</v>
      </c>
      <c r="F148" s="32" t="s">
        <v>464</v>
      </c>
      <c r="G148" s="32">
        <v>0</v>
      </c>
      <c r="H148" s="32">
        <v>11</v>
      </c>
      <c r="I148" s="32">
        <v>11</v>
      </c>
      <c r="J148" s="32">
        <v>300</v>
      </c>
      <c r="K148" s="31">
        <v>3300</v>
      </c>
      <c r="L148" s="32"/>
    </row>
    <row r="149" ht="12" spans="1:12">
      <c r="A149" s="21">
        <v>146</v>
      </c>
      <c r="B149" s="31" t="s">
        <v>169</v>
      </c>
      <c r="C149" s="31" t="s">
        <v>246</v>
      </c>
      <c r="D149" s="31" t="s">
        <v>447</v>
      </c>
      <c r="E149" s="31" t="s">
        <v>248</v>
      </c>
      <c r="F149" s="32" t="s">
        <v>464</v>
      </c>
      <c r="G149" s="32">
        <v>0</v>
      </c>
      <c r="H149" s="32">
        <v>17</v>
      </c>
      <c r="I149" s="32">
        <v>17</v>
      </c>
      <c r="J149" s="32">
        <v>300</v>
      </c>
      <c r="K149" s="31">
        <v>5100</v>
      </c>
      <c r="L149" s="32"/>
    </row>
    <row r="150" ht="12" spans="1:12">
      <c r="A150" s="21">
        <v>147</v>
      </c>
      <c r="B150" s="31" t="s">
        <v>169</v>
      </c>
      <c r="C150" s="31" t="s">
        <v>251</v>
      </c>
      <c r="D150" s="31" t="s">
        <v>412</v>
      </c>
      <c r="E150" s="31" t="s">
        <v>248</v>
      </c>
      <c r="F150" s="32" t="s">
        <v>464</v>
      </c>
      <c r="G150" s="32">
        <v>0</v>
      </c>
      <c r="H150" s="32">
        <v>33</v>
      </c>
      <c r="I150" s="32">
        <v>33</v>
      </c>
      <c r="J150" s="32">
        <v>300</v>
      </c>
      <c r="K150" s="31">
        <v>9900</v>
      </c>
      <c r="L150" s="32"/>
    </row>
    <row r="151" ht="12" spans="1:12">
      <c r="A151" s="21">
        <v>148</v>
      </c>
      <c r="B151" s="31" t="s">
        <v>169</v>
      </c>
      <c r="C151" s="31" t="s">
        <v>190</v>
      </c>
      <c r="D151" s="31" t="s">
        <v>472</v>
      </c>
      <c r="E151" s="31" t="s">
        <v>256</v>
      </c>
      <c r="F151" s="32" t="s">
        <v>464</v>
      </c>
      <c r="G151" s="32">
        <v>5</v>
      </c>
      <c r="H151" s="32">
        <v>25</v>
      </c>
      <c r="I151" s="32">
        <v>20</v>
      </c>
      <c r="J151" s="32">
        <v>300</v>
      </c>
      <c r="K151" s="31">
        <v>6000</v>
      </c>
      <c r="L151" s="32"/>
    </row>
    <row r="152" ht="12" spans="1:12">
      <c r="A152" s="21">
        <v>149</v>
      </c>
      <c r="B152" s="31" t="s">
        <v>169</v>
      </c>
      <c r="C152" s="31" t="s">
        <v>264</v>
      </c>
      <c r="D152" s="31" t="s">
        <v>473</v>
      </c>
      <c r="E152" s="31" t="s">
        <v>154</v>
      </c>
      <c r="F152" s="32" t="s">
        <v>464</v>
      </c>
      <c r="G152" s="32">
        <v>0</v>
      </c>
      <c r="H152" s="32">
        <v>19</v>
      </c>
      <c r="I152" s="32">
        <v>19</v>
      </c>
      <c r="J152" s="32">
        <v>300</v>
      </c>
      <c r="K152" s="31">
        <v>5700</v>
      </c>
      <c r="L152" s="32"/>
    </row>
    <row r="153" ht="12" spans="1:12">
      <c r="A153" s="21">
        <v>150</v>
      </c>
      <c r="B153" s="32" t="s">
        <v>169</v>
      </c>
      <c r="C153" s="32" t="s">
        <v>268</v>
      </c>
      <c r="D153" s="32" t="s">
        <v>474</v>
      </c>
      <c r="E153" s="31" t="s">
        <v>26</v>
      </c>
      <c r="F153" s="32" t="s">
        <v>464</v>
      </c>
      <c r="G153" s="32">
        <v>6</v>
      </c>
      <c r="H153" s="32">
        <v>37</v>
      </c>
      <c r="I153" s="32">
        <v>31</v>
      </c>
      <c r="J153" s="32">
        <v>300</v>
      </c>
      <c r="K153" s="31">
        <v>9300</v>
      </c>
      <c r="L153" s="32"/>
    </row>
    <row r="154" ht="12" spans="1:12">
      <c r="A154" s="21">
        <v>151</v>
      </c>
      <c r="B154" s="32" t="s">
        <v>169</v>
      </c>
      <c r="C154" s="32" t="s">
        <v>205</v>
      </c>
      <c r="D154" s="34" t="s">
        <v>431</v>
      </c>
      <c r="E154" s="32" t="s">
        <v>26</v>
      </c>
      <c r="F154" s="32" t="s">
        <v>464</v>
      </c>
      <c r="G154" s="32">
        <v>0</v>
      </c>
      <c r="H154" s="32">
        <v>5</v>
      </c>
      <c r="I154" s="32">
        <v>5</v>
      </c>
      <c r="J154" s="32">
        <v>300</v>
      </c>
      <c r="K154" s="31">
        <v>1500</v>
      </c>
      <c r="L154" s="32"/>
    </row>
    <row r="155" ht="12" spans="1:12">
      <c r="A155" s="21">
        <v>152</v>
      </c>
      <c r="B155" s="32" t="s">
        <v>169</v>
      </c>
      <c r="C155" s="32" t="s">
        <v>180</v>
      </c>
      <c r="D155" s="32" t="s">
        <v>423</v>
      </c>
      <c r="E155" s="32" t="s">
        <v>31</v>
      </c>
      <c r="F155" s="32" t="s">
        <v>464</v>
      </c>
      <c r="G155" s="32">
        <v>0</v>
      </c>
      <c r="H155" s="32">
        <v>10</v>
      </c>
      <c r="I155" s="32">
        <v>10</v>
      </c>
      <c r="J155" s="32">
        <v>300</v>
      </c>
      <c r="K155" s="31">
        <v>3000</v>
      </c>
      <c r="L155" s="32"/>
    </row>
    <row r="156" ht="12" spans="1:12">
      <c r="A156" s="21">
        <v>153</v>
      </c>
      <c r="B156" s="32" t="s">
        <v>275</v>
      </c>
      <c r="C156" s="32" t="s">
        <v>278</v>
      </c>
      <c r="D156" s="32" t="s">
        <v>438</v>
      </c>
      <c r="E156" s="32" t="s">
        <v>31</v>
      </c>
      <c r="F156" s="32" t="s">
        <v>464</v>
      </c>
      <c r="G156" s="32">
        <v>11</v>
      </c>
      <c r="H156" s="32">
        <v>18</v>
      </c>
      <c r="I156" s="32">
        <v>7</v>
      </c>
      <c r="J156" s="32">
        <v>300</v>
      </c>
      <c r="K156" s="31">
        <v>2100</v>
      </c>
      <c r="L156" s="32"/>
    </row>
    <row r="157" ht="12" spans="1:12">
      <c r="A157" s="21">
        <v>154</v>
      </c>
      <c r="B157" s="32" t="s">
        <v>275</v>
      </c>
      <c r="C157" s="32" t="s">
        <v>475</v>
      </c>
      <c r="D157" s="32" t="s">
        <v>413</v>
      </c>
      <c r="E157" s="32" t="s">
        <v>49</v>
      </c>
      <c r="F157" s="32" t="s">
        <v>464</v>
      </c>
      <c r="G157" s="32">
        <v>7</v>
      </c>
      <c r="H157" s="32">
        <v>16</v>
      </c>
      <c r="I157" s="32">
        <v>9</v>
      </c>
      <c r="J157" s="32">
        <v>300</v>
      </c>
      <c r="K157" s="31">
        <v>2700</v>
      </c>
      <c r="L157" s="32"/>
    </row>
    <row r="158" ht="12" spans="1:12">
      <c r="A158" s="21">
        <v>155</v>
      </c>
      <c r="B158" s="32" t="s">
        <v>275</v>
      </c>
      <c r="C158" s="32" t="s">
        <v>476</v>
      </c>
      <c r="D158" s="32" t="s">
        <v>406</v>
      </c>
      <c r="E158" s="32" t="s">
        <v>31</v>
      </c>
      <c r="F158" s="32" t="s">
        <v>464</v>
      </c>
      <c r="G158" s="32">
        <v>4</v>
      </c>
      <c r="H158" s="32">
        <v>27</v>
      </c>
      <c r="I158" s="32">
        <v>23</v>
      </c>
      <c r="J158" s="32">
        <v>300</v>
      </c>
      <c r="K158" s="31">
        <v>6900</v>
      </c>
      <c r="L158" s="32"/>
    </row>
    <row r="159" ht="12" spans="1:12">
      <c r="A159" s="21">
        <v>156</v>
      </c>
      <c r="B159" s="32" t="s">
        <v>275</v>
      </c>
      <c r="C159" s="32" t="s">
        <v>477</v>
      </c>
      <c r="D159" s="32" t="s">
        <v>419</v>
      </c>
      <c r="E159" s="32" t="s">
        <v>31</v>
      </c>
      <c r="F159" s="32" t="s">
        <v>464</v>
      </c>
      <c r="G159" s="32">
        <v>10</v>
      </c>
      <c r="H159" s="32">
        <v>15</v>
      </c>
      <c r="I159" s="32">
        <v>5</v>
      </c>
      <c r="J159" s="32">
        <v>300</v>
      </c>
      <c r="K159" s="31">
        <v>1500</v>
      </c>
      <c r="L159" s="32"/>
    </row>
    <row r="160" ht="12" spans="1:12">
      <c r="A160" s="21">
        <v>157</v>
      </c>
      <c r="B160" s="32" t="s">
        <v>275</v>
      </c>
      <c r="C160" s="32" t="s">
        <v>478</v>
      </c>
      <c r="D160" s="35" t="s">
        <v>406</v>
      </c>
      <c r="E160" s="32" t="s">
        <v>26</v>
      </c>
      <c r="F160" s="32" t="s">
        <v>464</v>
      </c>
      <c r="G160" s="32">
        <v>0</v>
      </c>
      <c r="H160" s="32">
        <v>30</v>
      </c>
      <c r="I160" s="32">
        <v>30</v>
      </c>
      <c r="J160" s="32">
        <v>300</v>
      </c>
      <c r="K160" s="31">
        <v>9000</v>
      </c>
      <c r="L160" s="32"/>
    </row>
    <row r="161" ht="12" spans="1:12">
      <c r="A161" s="21">
        <v>158</v>
      </c>
      <c r="B161" s="32" t="s">
        <v>275</v>
      </c>
      <c r="C161" s="32" t="s">
        <v>479</v>
      </c>
      <c r="D161" s="35" t="s">
        <v>467</v>
      </c>
      <c r="E161" s="32" t="s">
        <v>480</v>
      </c>
      <c r="F161" s="32" t="s">
        <v>464</v>
      </c>
      <c r="G161" s="32">
        <v>0</v>
      </c>
      <c r="H161" s="32">
        <v>15</v>
      </c>
      <c r="I161" s="32">
        <v>15</v>
      </c>
      <c r="J161" s="32">
        <v>300</v>
      </c>
      <c r="K161" s="31">
        <v>4500</v>
      </c>
      <c r="L161" s="32"/>
    </row>
    <row r="162" ht="12" spans="1:12">
      <c r="A162" s="21">
        <v>159</v>
      </c>
      <c r="B162" s="32" t="s">
        <v>275</v>
      </c>
      <c r="C162" s="32" t="s">
        <v>481</v>
      </c>
      <c r="D162" s="35" t="s">
        <v>482</v>
      </c>
      <c r="E162" s="32" t="s">
        <v>483</v>
      </c>
      <c r="F162" s="32" t="s">
        <v>464</v>
      </c>
      <c r="G162" s="32">
        <v>0</v>
      </c>
      <c r="H162" s="32">
        <v>17</v>
      </c>
      <c r="I162" s="32">
        <v>17</v>
      </c>
      <c r="J162" s="32">
        <v>300</v>
      </c>
      <c r="K162" s="31">
        <v>5100</v>
      </c>
      <c r="L162" s="32"/>
    </row>
    <row r="163" ht="12" spans="1:12">
      <c r="A163" s="21">
        <v>160</v>
      </c>
      <c r="B163" s="32" t="s">
        <v>275</v>
      </c>
      <c r="C163" s="32" t="s">
        <v>484</v>
      </c>
      <c r="D163" s="35" t="s">
        <v>485</v>
      </c>
      <c r="E163" s="32" t="s">
        <v>49</v>
      </c>
      <c r="F163" s="32" t="s">
        <v>464</v>
      </c>
      <c r="G163" s="32">
        <v>0</v>
      </c>
      <c r="H163" s="32">
        <v>7</v>
      </c>
      <c r="I163" s="32">
        <v>7</v>
      </c>
      <c r="J163" s="32">
        <v>300</v>
      </c>
      <c r="K163" s="31">
        <v>2100</v>
      </c>
      <c r="L163" s="32"/>
    </row>
    <row r="164" ht="12" spans="1:12">
      <c r="A164" s="21">
        <v>161</v>
      </c>
      <c r="B164" s="36" t="s">
        <v>275</v>
      </c>
      <c r="C164" s="36" t="s">
        <v>439</v>
      </c>
      <c r="D164" s="36" t="s">
        <v>440</v>
      </c>
      <c r="E164" s="36" t="s">
        <v>31</v>
      </c>
      <c r="F164" s="32" t="s">
        <v>464</v>
      </c>
      <c r="G164" s="32">
        <v>0</v>
      </c>
      <c r="H164" s="32">
        <v>8</v>
      </c>
      <c r="I164" s="32">
        <v>8</v>
      </c>
      <c r="J164" s="32">
        <v>300</v>
      </c>
      <c r="K164" s="31">
        <v>2400</v>
      </c>
      <c r="L164" s="32"/>
    </row>
    <row r="165" ht="12" spans="1:12">
      <c r="A165" s="21">
        <v>162</v>
      </c>
      <c r="B165" s="37" t="s">
        <v>275</v>
      </c>
      <c r="C165" s="37" t="s">
        <v>276</v>
      </c>
      <c r="D165" s="37" t="s">
        <v>407</v>
      </c>
      <c r="E165" s="37" t="s">
        <v>26</v>
      </c>
      <c r="F165" s="36" t="s">
        <v>464</v>
      </c>
      <c r="G165" s="32">
        <v>16</v>
      </c>
      <c r="H165" s="32">
        <v>24</v>
      </c>
      <c r="I165" s="32">
        <v>8</v>
      </c>
      <c r="J165" s="32">
        <v>300</v>
      </c>
      <c r="K165" s="31">
        <v>2400</v>
      </c>
      <c r="L165" s="32"/>
    </row>
    <row r="166" ht="12" spans="1:12">
      <c r="A166" s="21">
        <v>163</v>
      </c>
      <c r="B166" s="37" t="s">
        <v>275</v>
      </c>
      <c r="C166" s="37" t="s">
        <v>486</v>
      </c>
      <c r="D166" s="38" t="s">
        <v>487</v>
      </c>
      <c r="E166" s="37" t="s">
        <v>328</v>
      </c>
      <c r="F166" s="36" t="s">
        <v>464</v>
      </c>
      <c r="G166" s="36">
        <v>0</v>
      </c>
      <c r="H166" s="36">
        <v>6</v>
      </c>
      <c r="I166" s="36">
        <v>6</v>
      </c>
      <c r="J166" s="36">
        <v>300</v>
      </c>
      <c r="K166" s="36">
        <v>1800</v>
      </c>
      <c r="L166" s="32"/>
    </row>
    <row r="167" ht="12" spans="1:12">
      <c r="A167" s="21">
        <v>164</v>
      </c>
      <c r="B167" s="37" t="s">
        <v>275</v>
      </c>
      <c r="C167" s="31" t="s">
        <v>284</v>
      </c>
      <c r="D167" s="26" t="s">
        <v>412</v>
      </c>
      <c r="E167" s="31" t="s">
        <v>49</v>
      </c>
      <c r="F167" s="36" t="s">
        <v>464</v>
      </c>
      <c r="G167" s="36">
        <v>0</v>
      </c>
      <c r="H167" s="36">
        <v>13</v>
      </c>
      <c r="I167" s="36">
        <v>13</v>
      </c>
      <c r="J167" s="36">
        <v>300</v>
      </c>
      <c r="K167" s="36">
        <v>3900</v>
      </c>
      <c r="L167" s="32"/>
    </row>
    <row r="168" ht="12" spans="1:12">
      <c r="A168" s="21">
        <v>165</v>
      </c>
      <c r="B168" s="37" t="s">
        <v>275</v>
      </c>
      <c r="C168" s="37" t="s">
        <v>281</v>
      </c>
      <c r="D168" s="37" t="s">
        <v>407</v>
      </c>
      <c r="E168" s="37" t="s">
        <v>26</v>
      </c>
      <c r="F168" s="36" t="s">
        <v>464</v>
      </c>
      <c r="G168" s="36">
        <v>7</v>
      </c>
      <c r="H168" s="36">
        <v>14</v>
      </c>
      <c r="I168" s="36">
        <v>7</v>
      </c>
      <c r="J168" s="36">
        <v>300</v>
      </c>
      <c r="K168" s="36">
        <v>2100</v>
      </c>
      <c r="L168" s="32"/>
    </row>
    <row r="169" ht="12" spans="1:12">
      <c r="A169" s="21">
        <v>166</v>
      </c>
      <c r="B169" s="37" t="s">
        <v>275</v>
      </c>
      <c r="C169" s="37" t="s">
        <v>282</v>
      </c>
      <c r="D169" s="37" t="s">
        <v>406</v>
      </c>
      <c r="E169" s="37" t="s">
        <v>283</v>
      </c>
      <c r="F169" s="36" t="s">
        <v>464</v>
      </c>
      <c r="G169" s="36">
        <v>9</v>
      </c>
      <c r="H169" s="36">
        <v>25</v>
      </c>
      <c r="I169" s="36">
        <v>16</v>
      </c>
      <c r="J169" s="36">
        <v>300</v>
      </c>
      <c r="K169" s="36">
        <v>4800</v>
      </c>
      <c r="L169" s="32"/>
    </row>
    <row r="170" ht="12" spans="1:12">
      <c r="A170" s="21">
        <v>167</v>
      </c>
      <c r="B170" s="37" t="s">
        <v>275</v>
      </c>
      <c r="C170" s="37" t="s">
        <v>488</v>
      </c>
      <c r="D170" s="37" t="s">
        <v>466</v>
      </c>
      <c r="E170" s="37" t="s">
        <v>26</v>
      </c>
      <c r="F170" s="36" t="s">
        <v>464</v>
      </c>
      <c r="G170" s="36">
        <v>35</v>
      </c>
      <c r="H170" s="36">
        <v>70</v>
      </c>
      <c r="I170" s="36">
        <v>35</v>
      </c>
      <c r="J170" s="36">
        <v>300</v>
      </c>
      <c r="K170" s="36">
        <v>10500</v>
      </c>
      <c r="L170" s="32"/>
    </row>
    <row r="171" ht="12" spans="1:12">
      <c r="A171" s="21">
        <v>168</v>
      </c>
      <c r="B171" s="37" t="s">
        <v>275</v>
      </c>
      <c r="C171" s="37" t="s">
        <v>489</v>
      </c>
      <c r="D171" s="37" t="s">
        <v>433</v>
      </c>
      <c r="E171" s="37" t="s">
        <v>31</v>
      </c>
      <c r="F171" s="36" t="s">
        <v>464</v>
      </c>
      <c r="G171" s="36">
        <v>20</v>
      </c>
      <c r="H171" s="36">
        <v>43</v>
      </c>
      <c r="I171" s="36">
        <v>23</v>
      </c>
      <c r="J171" s="36">
        <v>300</v>
      </c>
      <c r="K171" s="36">
        <v>6900</v>
      </c>
      <c r="L171" s="32"/>
    </row>
    <row r="172" ht="12" spans="1:12">
      <c r="A172" s="21">
        <v>169</v>
      </c>
      <c r="B172" s="37" t="s">
        <v>275</v>
      </c>
      <c r="C172" s="37" t="s">
        <v>288</v>
      </c>
      <c r="D172" s="37" t="s">
        <v>442</v>
      </c>
      <c r="E172" s="37" t="s">
        <v>26</v>
      </c>
      <c r="F172" s="36" t="s">
        <v>464</v>
      </c>
      <c r="G172" s="36">
        <v>27</v>
      </c>
      <c r="H172" s="36">
        <v>47</v>
      </c>
      <c r="I172" s="36">
        <v>20</v>
      </c>
      <c r="J172" s="36">
        <v>300</v>
      </c>
      <c r="K172" s="36">
        <v>6000</v>
      </c>
      <c r="L172" s="32"/>
    </row>
    <row r="173" ht="12" spans="1:12">
      <c r="A173" s="21">
        <v>170</v>
      </c>
      <c r="B173" s="37" t="s">
        <v>275</v>
      </c>
      <c r="C173" s="37" t="s">
        <v>490</v>
      </c>
      <c r="D173" s="38" t="s">
        <v>418</v>
      </c>
      <c r="E173" s="36" t="s">
        <v>147</v>
      </c>
      <c r="F173" s="36" t="s">
        <v>464</v>
      </c>
      <c r="G173" s="36">
        <v>0</v>
      </c>
      <c r="H173" s="36">
        <v>30</v>
      </c>
      <c r="I173" s="36">
        <v>30</v>
      </c>
      <c r="J173" s="36">
        <v>300</v>
      </c>
      <c r="K173" s="36">
        <v>9000</v>
      </c>
      <c r="L173" s="32"/>
    </row>
    <row r="174" ht="12" spans="1:12">
      <c r="A174" s="21">
        <v>171</v>
      </c>
      <c r="B174" s="37" t="s">
        <v>275</v>
      </c>
      <c r="C174" s="37" t="s">
        <v>491</v>
      </c>
      <c r="D174" s="38" t="s">
        <v>456</v>
      </c>
      <c r="E174" s="37" t="s">
        <v>492</v>
      </c>
      <c r="F174" s="36" t="s">
        <v>464</v>
      </c>
      <c r="G174" s="36">
        <v>0</v>
      </c>
      <c r="H174" s="36">
        <v>15</v>
      </c>
      <c r="I174" s="36">
        <v>15</v>
      </c>
      <c r="J174" s="36">
        <v>300</v>
      </c>
      <c r="K174" s="36">
        <v>4500</v>
      </c>
      <c r="L174" s="32"/>
    </row>
    <row r="175" ht="12" spans="1:12">
      <c r="A175" s="21">
        <v>172</v>
      </c>
      <c r="B175" s="37" t="s">
        <v>275</v>
      </c>
      <c r="C175" s="37" t="s">
        <v>493</v>
      </c>
      <c r="D175" s="26" t="s">
        <v>431</v>
      </c>
      <c r="E175" s="37" t="s">
        <v>31</v>
      </c>
      <c r="F175" s="36" t="s">
        <v>464</v>
      </c>
      <c r="G175" s="36">
        <v>33</v>
      </c>
      <c r="H175" s="36">
        <v>70</v>
      </c>
      <c r="I175" s="36">
        <v>37</v>
      </c>
      <c r="J175" s="36">
        <v>300</v>
      </c>
      <c r="K175" s="36">
        <v>11100</v>
      </c>
      <c r="L175" s="32"/>
    </row>
    <row r="176" ht="12" spans="1:12">
      <c r="A176" s="21">
        <v>173</v>
      </c>
      <c r="B176" s="36" t="s">
        <v>275</v>
      </c>
      <c r="C176" s="36" t="s">
        <v>448</v>
      </c>
      <c r="D176" s="36" t="s">
        <v>449</v>
      </c>
      <c r="E176" s="36" t="s">
        <v>450</v>
      </c>
      <c r="F176" s="36" t="s">
        <v>464</v>
      </c>
      <c r="G176" s="32">
        <v>0</v>
      </c>
      <c r="H176" s="32">
        <v>33</v>
      </c>
      <c r="I176" s="32">
        <v>33</v>
      </c>
      <c r="J176" s="36">
        <v>300</v>
      </c>
      <c r="K176" s="31">
        <v>9900</v>
      </c>
      <c r="L176" s="32"/>
    </row>
    <row r="177" ht="12" spans="1:12">
      <c r="A177" s="21">
        <v>174</v>
      </c>
      <c r="B177" s="28" t="s">
        <v>293</v>
      </c>
      <c r="C177" s="28" t="s">
        <v>296</v>
      </c>
      <c r="D177" s="28" t="s">
        <v>414</v>
      </c>
      <c r="E177" s="28" t="s">
        <v>49</v>
      </c>
      <c r="F177" s="28" t="s">
        <v>464</v>
      </c>
      <c r="G177" s="28">
        <v>10</v>
      </c>
      <c r="H177" s="28">
        <v>20</v>
      </c>
      <c r="I177" s="28">
        <v>10</v>
      </c>
      <c r="J177" s="28">
        <v>300</v>
      </c>
      <c r="K177" s="22">
        <v>3000</v>
      </c>
      <c r="L177" s="28"/>
    </row>
    <row r="178" ht="12" spans="1:12">
      <c r="A178" s="21">
        <v>175</v>
      </c>
      <c r="B178" s="28" t="s">
        <v>293</v>
      </c>
      <c r="C178" s="28" t="s">
        <v>297</v>
      </c>
      <c r="D178" s="28" t="s">
        <v>465</v>
      </c>
      <c r="E178" s="28" t="s">
        <v>26</v>
      </c>
      <c r="F178" s="28" t="s">
        <v>464</v>
      </c>
      <c r="G178" s="28">
        <v>16</v>
      </c>
      <c r="H178" s="28">
        <v>27</v>
      </c>
      <c r="I178" s="28">
        <v>11</v>
      </c>
      <c r="J178" s="28">
        <v>300</v>
      </c>
      <c r="K178" s="22">
        <v>3300</v>
      </c>
      <c r="L178" s="28"/>
    </row>
    <row r="179" ht="12" spans="1:12">
      <c r="A179" s="21">
        <v>176</v>
      </c>
      <c r="B179" s="28" t="s">
        <v>293</v>
      </c>
      <c r="C179" s="22" t="s">
        <v>298</v>
      </c>
      <c r="D179" s="22" t="s">
        <v>494</v>
      </c>
      <c r="E179" s="22" t="s">
        <v>154</v>
      </c>
      <c r="F179" s="28" t="s">
        <v>464</v>
      </c>
      <c r="G179" s="28">
        <v>0</v>
      </c>
      <c r="H179" s="28">
        <v>29</v>
      </c>
      <c r="I179" s="28">
        <v>29</v>
      </c>
      <c r="J179" s="28">
        <v>300</v>
      </c>
      <c r="K179" s="22">
        <v>8700</v>
      </c>
      <c r="L179" s="28"/>
    </row>
    <row r="180" ht="12" spans="1:12">
      <c r="A180" s="21">
        <v>177</v>
      </c>
      <c r="B180" s="28" t="s">
        <v>302</v>
      </c>
      <c r="C180" s="28" t="s">
        <v>308</v>
      </c>
      <c r="D180" s="28" t="s">
        <v>453</v>
      </c>
      <c r="E180" s="28" t="s">
        <v>49</v>
      </c>
      <c r="F180" s="28" t="s">
        <v>464</v>
      </c>
      <c r="G180" s="28">
        <v>10</v>
      </c>
      <c r="H180" s="28">
        <v>16</v>
      </c>
      <c r="I180" s="28">
        <v>6</v>
      </c>
      <c r="J180" s="28">
        <v>300</v>
      </c>
      <c r="K180" s="22">
        <v>1800</v>
      </c>
      <c r="L180" s="28"/>
    </row>
    <row r="181" ht="12" spans="1:12">
      <c r="A181" s="21">
        <v>178</v>
      </c>
      <c r="B181" s="28" t="s">
        <v>302</v>
      </c>
      <c r="C181" s="28" t="s">
        <v>303</v>
      </c>
      <c r="D181" s="28" t="s">
        <v>451</v>
      </c>
      <c r="E181" s="28" t="s">
        <v>31</v>
      </c>
      <c r="F181" s="28" t="s">
        <v>464</v>
      </c>
      <c r="G181" s="28">
        <v>9</v>
      </c>
      <c r="H181" s="28">
        <v>26</v>
      </c>
      <c r="I181" s="28">
        <v>17</v>
      </c>
      <c r="J181" s="28">
        <v>300</v>
      </c>
      <c r="K181" s="22">
        <v>5100</v>
      </c>
      <c r="L181" s="28"/>
    </row>
    <row r="182" ht="12" spans="1:12">
      <c r="A182" s="21">
        <v>179</v>
      </c>
      <c r="B182" s="28" t="s">
        <v>302</v>
      </c>
      <c r="C182" s="28" t="s">
        <v>320</v>
      </c>
      <c r="D182" s="28" t="s">
        <v>470</v>
      </c>
      <c r="E182" s="28" t="s">
        <v>49</v>
      </c>
      <c r="F182" s="28" t="s">
        <v>464</v>
      </c>
      <c r="G182" s="28">
        <v>20</v>
      </c>
      <c r="H182" s="28">
        <v>34</v>
      </c>
      <c r="I182" s="28">
        <v>14</v>
      </c>
      <c r="J182" s="28">
        <v>300</v>
      </c>
      <c r="K182" s="22">
        <v>4200</v>
      </c>
      <c r="L182" s="28"/>
    </row>
    <row r="183" ht="12" spans="1:12">
      <c r="A183" s="21">
        <v>180</v>
      </c>
      <c r="B183" s="28" t="s">
        <v>302</v>
      </c>
      <c r="C183" s="28" t="s">
        <v>324</v>
      </c>
      <c r="D183" s="28" t="s">
        <v>406</v>
      </c>
      <c r="E183" s="28" t="s">
        <v>49</v>
      </c>
      <c r="F183" s="28" t="s">
        <v>464</v>
      </c>
      <c r="G183" s="28">
        <v>22</v>
      </c>
      <c r="H183" s="28">
        <v>33</v>
      </c>
      <c r="I183" s="28">
        <v>11</v>
      </c>
      <c r="J183" s="28">
        <v>300</v>
      </c>
      <c r="K183" s="22">
        <v>3300</v>
      </c>
      <c r="L183" s="28"/>
    </row>
    <row r="184" ht="12" spans="1:12">
      <c r="A184" s="21">
        <v>181</v>
      </c>
      <c r="B184" s="28" t="s">
        <v>302</v>
      </c>
      <c r="C184" s="28" t="s">
        <v>336</v>
      </c>
      <c r="D184" s="28" t="s">
        <v>431</v>
      </c>
      <c r="E184" s="28" t="s">
        <v>26</v>
      </c>
      <c r="F184" s="28" t="s">
        <v>464</v>
      </c>
      <c r="G184" s="28">
        <v>14</v>
      </c>
      <c r="H184" s="28">
        <v>18</v>
      </c>
      <c r="I184" s="28">
        <v>4</v>
      </c>
      <c r="J184" s="28">
        <v>300</v>
      </c>
      <c r="K184" s="22">
        <v>1200</v>
      </c>
      <c r="L184" s="28"/>
    </row>
    <row r="185" ht="12" spans="1:12">
      <c r="A185" s="21">
        <v>182</v>
      </c>
      <c r="B185" s="28" t="s">
        <v>302</v>
      </c>
      <c r="C185" s="28" t="s">
        <v>330</v>
      </c>
      <c r="D185" s="28" t="s">
        <v>456</v>
      </c>
      <c r="E185" s="28" t="s">
        <v>57</v>
      </c>
      <c r="F185" s="28" t="s">
        <v>464</v>
      </c>
      <c r="G185" s="28">
        <v>5</v>
      </c>
      <c r="H185" s="28">
        <v>7</v>
      </c>
      <c r="I185" s="28">
        <v>2</v>
      </c>
      <c r="J185" s="28">
        <v>300</v>
      </c>
      <c r="K185" s="22">
        <v>600</v>
      </c>
      <c r="L185" s="28"/>
    </row>
    <row r="186" ht="12" spans="1:12">
      <c r="A186" s="21">
        <v>183</v>
      </c>
      <c r="B186" s="28" t="s">
        <v>302</v>
      </c>
      <c r="C186" s="28" t="s">
        <v>315</v>
      </c>
      <c r="D186" s="28" t="s">
        <v>431</v>
      </c>
      <c r="E186" s="28" t="s">
        <v>316</v>
      </c>
      <c r="F186" s="28" t="s">
        <v>464</v>
      </c>
      <c r="G186" s="28">
        <v>8</v>
      </c>
      <c r="H186" s="28">
        <v>30</v>
      </c>
      <c r="I186" s="28">
        <v>22</v>
      </c>
      <c r="J186" s="28">
        <v>300</v>
      </c>
      <c r="K186" s="22">
        <v>6600</v>
      </c>
      <c r="L186" s="28"/>
    </row>
    <row r="187" ht="12" spans="1:12">
      <c r="A187" s="21">
        <v>184</v>
      </c>
      <c r="B187" s="28" t="s">
        <v>302</v>
      </c>
      <c r="C187" s="28" t="s">
        <v>83</v>
      </c>
      <c r="D187" s="28" t="s">
        <v>495</v>
      </c>
      <c r="E187" s="28" t="s">
        <v>57</v>
      </c>
      <c r="F187" s="28" t="s">
        <v>464</v>
      </c>
      <c r="G187" s="28">
        <v>8</v>
      </c>
      <c r="H187" s="28">
        <v>38</v>
      </c>
      <c r="I187" s="28">
        <v>30</v>
      </c>
      <c r="J187" s="28">
        <v>300</v>
      </c>
      <c r="K187" s="22">
        <v>9000</v>
      </c>
      <c r="L187" s="28"/>
    </row>
    <row r="188" ht="12" spans="1:12">
      <c r="A188" s="21">
        <v>185</v>
      </c>
      <c r="B188" s="28" t="s">
        <v>302</v>
      </c>
      <c r="C188" s="28" t="s">
        <v>327</v>
      </c>
      <c r="D188" s="28" t="s">
        <v>438</v>
      </c>
      <c r="E188" s="28" t="s">
        <v>328</v>
      </c>
      <c r="F188" s="28" t="s">
        <v>464</v>
      </c>
      <c r="G188" s="28">
        <v>16</v>
      </c>
      <c r="H188" s="28">
        <v>30</v>
      </c>
      <c r="I188" s="28">
        <v>14</v>
      </c>
      <c r="J188" s="28">
        <v>300</v>
      </c>
      <c r="K188" s="22">
        <v>4200</v>
      </c>
      <c r="L188" s="28"/>
    </row>
    <row r="189" ht="12" spans="1:12">
      <c r="A189" s="21">
        <v>186</v>
      </c>
      <c r="B189" s="28" t="s">
        <v>302</v>
      </c>
      <c r="C189" s="28" t="s">
        <v>321</v>
      </c>
      <c r="D189" s="28" t="s">
        <v>431</v>
      </c>
      <c r="E189" s="28" t="s">
        <v>31</v>
      </c>
      <c r="F189" s="28" t="s">
        <v>464</v>
      </c>
      <c r="G189" s="28">
        <v>0</v>
      </c>
      <c r="H189" s="28">
        <v>7</v>
      </c>
      <c r="I189" s="28">
        <v>7</v>
      </c>
      <c r="J189" s="28">
        <v>300</v>
      </c>
      <c r="K189" s="22">
        <v>2100</v>
      </c>
      <c r="L189" s="28"/>
    </row>
    <row r="190" ht="12" spans="1:12">
      <c r="A190" s="21">
        <v>187</v>
      </c>
      <c r="B190" s="28" t="s">
        <v>302</v>
      </c>
      <c r="C190" s="28" t="s">
        <v>333</v>
      </c>
      <c r="D190" s="28" t="s">
        <v>470</v>
      </c>
      <c r="E190" s="22" t="s">
        <v>31</v>
      </c>
      <c r="F190" s="28" t="s">
        <v>464</v>
      </c>
      <c r="G190" s="28">
        <v>10</v>
      </c>
      <c r="H190" s="28">
        <v>31</v>
      </c>
      <c r="I190" s="28">
        <v>21</v>
      </c>
      <c r="J190" s="28">
        <v>300</v>
      </c>
      <c r="K190" s="22">
        <v>6300</v>
      </c>
      <c r="L190" s="28"/>
    </row>
    <row r="191" ht="12" spans="1:12">
      <c r="A191" s="21">
        <v>188</v>
      </c>
      <c r="B191" s="28" t="s">
        <v>302</v>
      </c>
      <c r="C191" s="28" t="s">
        <v>331</v>
      </c>
      <c r="D191" s="28" t="s">
        <v>457</v>
      </c>
      <c r="E191" s="22" t="s">
        <v>57</v>
      </c>
      <c r="F191" s="28" t="s">
        <v>464</v>
      </c>
      <c r="G191" s="28">
        <v>0</v>
      </c>
      <c r="H191" s="28">
        <v>6</v>
      </c>
      <c r="I191" s="28">
        <v>6</v>
      </c>
      <c r="J191" s="28">
        <v>300</v>
      </c>
      <c r="K191" s="22">
        <v>1800</v>
      </c>
      <c r="L191" s="28"/>
    </row>
    <row r="192" ht="12" spans="1:12">
      <c r="A192" s="21">
        <v>189</v>
      </c>
      <c r="B192" s="28" t="s">
        <v>337</v>
      </c>
      <c r="C192" s="22" t="s">
        <v>354</v>
      </c>
      <c r="D192" s="28" t="s">
        <v>467</v>
      </c>
      <c r="E192" s="28" t="s">
        <v>44</v>
      </c>
      <c r="F192" s="28" t="s">
        <v>464</v>
      </c>
      <c r="G192" s="28">
        <v>10</v>
      </c>
      <c r="H192" s="28">
        <v>37</v>
      </c>
      <c r="I192" s="28">
        <v>27</v>
      </c>
      <c r="J192" s="28">
        <v>300</v>
      </c>
      <c r="K192" s="22">
        <v>8100</v>
      </c>
      <c r="L192" s="28"/>
    </row>
    <row r="193" ht="12" spans="1:12">
      <c r="A193" s="21">
        <v>190</v>
      </c>
      <c r="B193" s="28" t="s">
        <v>337</v>
      </c>
      <c r="C193" s="22" t="s">
        <v>338</v>
      </c>
      <c r="D193" s="28" t="s">
        <v>406</v>
      </c>
      <c r="E193" s="28" t="s">
        <v>164</v>
      </c>
      <c r="F193" s="28" t="s">
        <v>464</v>
      </c>
      <c r="G193" s="28">
        <v>23</v>
      </c>
      <c r="H193" s="28">
        <v>50</v>
      </c>
      <c r="I193" s="28">
        <v>27</v>
      </c>
      <c r="J193" s="28">
        <v>300</v>
      </c>
      <c r="K193" s="22">
        <v>8100</v>
      </c>
      <c r="L193" s="28"/>
    </row>
    <row r="194" ht="12" spans="1:12">
      <c r="A194" s="21">
        <v>191</v>
      </c>
      <c r="B194" s="28" t="s">
        <v>337</v>
      </c>
      <c r="C194" s="22" t="s">
        <v>353</v>
      </c>
      <c r="D194" s="28" t="s">
        <v>426</v>
      </c>
      <c r="E194" s="28" t="s">
        <v>31</v>
      </c>
      <c r="F194" s="28" t="s">
        <v>464</v>
      </c>
      <c r="G194" s="28">
        <v>17</v>
      </c>
      <c r="H194" s="28">
        <v>30</v>
      </c>
      <c r="I194" s="28">
        <v>13</v>
      </c>
      <c r="J194" s="28">
        <v>300</v>
      </c>
      <c r="K194" s="22">
        <v>3900</v>
      </c>
      <c r="L194" s="28"/>
    </row>
    <row r="195" ht="12" spans="1:12">
      <c r="A195" s="21">
        <v>192</v>
      </c>
      <c r="B195" s="28" t="s">
        <v>337</v>
      </c>
      <c r="C195" s="22" t="s">
        <v>339</v>
      </c>
      <c r="D195" s="28" t="s">
        <v>435</v>
      </c>
      <c r="E195" s="28" t="s">
        <v>49</v>
      </c>
      <c r="F195" s="28" t="s">
        <v>464</v>
      </c>
      <c r="G195" s="28">
        <v>10</v>
      </c>
      <c r="H195" s="28">
        <v>28</v>
      </c>
      <c r="I195" s="28">
        <v>18</v>
      </c>
      <c r="J195" s="28">
        <v>300</v>
      </c>
      <c r="K195" s="22">
        <v>5400</v>
      </c>
      <c r="L195" s="28"/>
    </row>
    <row r="196" ht="12" spans="1:12">
      <c r="A196" s="21">
        <v>193</v>
      </c>
      <c r="B196" s="28" t="s">
        <v>337</v>
      </c>
      <c r="C196" s="22" t="s">
        <v>341</v>
      </c>
      <c r="D196" s="28" t="s">
        <v>456</v>
      </c>
      <c r="E196" s="28" t="s">
        <v>31</v>
      </c>
      <c r="F196" s="28" t="s">
        <v>464</v>
      </c>
      <c r="G196" s="28">
        <v>12</v>
      </c>
      <c r="H196" s="28">
        <v>24</v>
      </c>
      <c r="I196" s="28">
        <v>12</v>
      </c>
      <c r="J196" s="28">
        <v>300</v>
      </c>
      <c r="K196" s="22">
        <v>3600</v>
      </c>
      <c r="L196" s="28"/>
    </row>
    <row r="197" ht="12" spans="1:12">
      <c r="A197" s="21">
        <v>194</v>
      </c>
      <c r="B197" s="28" t="s">
        <v>337</v>
      </c>
      <c r="C197" s="28" t="s">
        <v>496</v>
      </c>
      <c r="D197" s="28" t="s">
        <v>406</v>
      </c>
      <c r="E197" s="28" t="s">
        <v>26</v>
      </c>
      <c r="F197" s="28" t="s">
        <v>464</v>
      </c>
      <c r="G197" s="28">
        <v>10</v>
      </c>
      <c r="H197" s="28">
        <v>25</v>
      </c>
      <c r="I197" s="28">
        <v>15</v>
      </c>
      <c r="J197" s="28">
        <v>300</v>
      </c>
      <c r="K197" s="22">
        <v>4500</v>
      </c>
      <c r="L197" s="28"/>
    </row>
    <row r="198" ht="12" spans="1:12">
      <c r="A198" s="21">
        <v>195</v>
      </c>
      <c r="B198" s="28" t="s">
        <v>337</v>
      </c>
      <c r="C198" s="22" t="s">
        <v>351</v>
      </c>
      <c r="D198" s="28" t="s">
        <v>403</v>
      </c>
      <c r="E198" s="28" t="s">
        <v>49</v>
      </c>
      <c r="F198" s="28" t="s">
        <v>464</v>
      </c>
      <c r="G198" s="28">
        <v>14</v>
      </c>
      <c r="H198" s="28">
        <v>34</v>
      </c>
      <c r="I198" s="28">
        <v>20</v>
      </c>
      <c r="J198" s="28">
        <v>300</v>
      </c>
      <c r="K198" s="22">
        <v>6000</v>
      </c>
      <c r="L198" s="28"/>
    </row>
    <row r="199" ht="12" spans="1:12">
      <c r="A199" s="21">
        <v>196</v>
      </c>
      <c r="B199" s="28" t="s">
        <v>337</v>
      </c>
      <c r="C199" s="22" t="s">
        <v>132</v>
      </c>
      <c r="D199" s="28" t="s">
        <v>497</v>
      </c>
      <c r="E199" s="28" t="s">
        <v>164</v>
      </c>
      <c r="F199" s="28" t="s">
        <v>464</v>
      </c>
      <c r="G199" s="28">
        <v>6</v>
      </c>
      <c r="H199" s="28">
        <v>16</v>
      </c>
      <c r="I199" s="28">
        <v>10</v>
      </c>
      <c r="J199" s="28">
        <v>300</v>
      </c>
      <c r="K199" s="22">
        <v>3000</v>
      </c>
      <c r="L199" s="28"/>
    </row>
    <row r="200" ht="12" spans="1:12">
      <c r="A200" s="21">
        <v>197</v>
      </c>
      <c r="B200" s="28" t="s">
        <v>337</v>
      </c>
      <c r="C200" s="22" t="s">
        <v>330</v>
      </c>
      <c r="D200" s="28" t="s">
        <v>406</v>
      </c>
      <c r="E200" s="28" t="s">
        <v>49</v>
      </c>
      <c r="F200" s="28" t="s">
        <v>464</v>
      </c>
      <c r="G200" s="28">
        <v>7</v>
      </c>
      <c r="H200" s="28">
        <v>8</v>
      </c>
      <c r="I200" s="28">
        <v>1</v>
      </c>
      <c r="J200" s="28">
        <v>300</v>
      </c>
      <c r="K200" s="22">
        <v>300</v>
      </c>
      <c r="L200" s="28"/>
    </row>
    <row r="201" ht="12" spans="1:12">
      <c r="A201" s="21">
        <v>198</v>
      </c>
      <c r="B201" s="28" t="s">
        <v>337</v>
      </c>
      <c r="C201" s="22" t="s">
        <v>342</v>
      </c>
      <c r="D201" s="28" t="s">
        <v>413</v>
      </c>
      <c r="E201" s="28" t="s">
        <v>343</v>
      </c>
      <c r="F201" s="28" t="s">
        <v>464</v>
      </c>
      <c r="G201" s="28">
        <v>14</v>
      </c>
      <c r="H201" s="28">
        <v>30</v>
      </c>
      <c r="I201" s="28">
        <v>16</v>
      </c>
      <c r="J201" s="28">
        <v>300</v>
      </c>
      <c r="K201" s="22">
        <v>4800</v>
      </c>
      <c r="L201" s="28"/>
    </row>
    <row r="202" ht="12" spans="1:12">
      <c r="A202" s="21">
        <v>199</v>
      </c>
      <c r="B202" s="28" t="s">
        <v>337</v>
      </c>
      <c r="C202" s="22" t="s">
        <v>346</v>
      </c>
      <c r="D202" s="33" t="s">
        <v>460</v>
      </c>
      <c r="E202" s="28" t="s">
        <v>348</v>
      </c>
      <c r="F202" s="28" t="s">
        <v>464</v>
      </c>
      <c r="G202" s="28">
        <v>10</v>
      </c>
      <c r="H202" s="28">
        <v>20</v>
      </c>
      <c r="I202" s="28">
        <v>10</v>
      </c>
      <c r="J202" s="28">
        <v>300</v>
      </c>
      <c r="K202" s="22">
        <v>3000</v>
      </c>
      <c r="L202" s="28"/>
    </row>
    <row r="203" ht="12" spans="1:12">
      <c r="A203" s="21">
        <v>200</v>
      </c>
      <c r="B203" s="28" t="s">
        <v>337</v>
      </c>
      <c r="C203" s="22" t="s">
        <v>498</v>
      </c>
      <c r="D203" s="28" t="s">
        <v>466</v>
      </c>
      <c r="E203" s="28" t="s">
        <v>350</v>
      </c>
      <c r="F203" s="28" t="s">
        <v>464</v>
      </c>
      <c r="G203" s="28">
        <v>8</v>
      </c>
      <c r="H203" s="28">
        <v>21</v>
      </c>
      <c r="I203" s="28">
        <v>13</v>
      </c>
      <c r="J203" s="28">
        <v>300</v>
      </c>
      <c r="K203" s="22">
        <v>3900</v>
      </c>
      <c r="L203" s="28"/>
    </row>
    <row r="204" ht="12" spans="1:12">
      <c r="A204" s="21">
        <v>201</v>
      </c>
      <c r="B204" s="28" t="s">
        <v>337</v>
      </c>
      <c r="C204" s="39" t="s">
        <v>364</v>
      </c>
      <c r="D204" s="39" t="s">
        <v>467</v>
      </c>
      <c r="E204" s="39" t="s">
        <v>31</v>
      </c>
      <c r="F204" s="28" t="s">
        <v>464</v>
      </c>
      <c r="G204" s="28">
        <v>10</v>
      </c>
      <c r="H204" s="28">
        <v>38</v>
      </c>
      <c r="I204" s="28">
        <v>28</v>
      </c>
      <c r="J204" s="28">
        <v>300</v>
      </c>
      <c r="K204" s="22">
        <v>8400</v>
      </c>
      <c r="L204" s="28" t="s">
        <v>27</v>
      </c>
    </row>
    <row r="205" ht="12" spans="1:12">
      <c r="A205" s="21">
        <v>202</v>
      </c>
      <c r="B205" s="31" t="s">
        <v>367</v>
      </c>
      <c r="C205" s="31" t="s">
        <v>368</v>
      </c>
      <c r="D205" s="31" t="s">
        <v>467</v>
      </c>
      <c r="E205" s="31" t="s">
        <v>369</v>
      </c>
      <c r="F205" s="32" t="s">
        <v>464</v>
      </c>
      <c r="G205" s="32">
        <v>23</v>
      </c>
      <c r="H205" s="32">
        <v>53</v>
      </c>
      <c r="I205" s="32">
        <v>30</v>
      </c>
      <c r="J205" s="32">
        <v>300</v>
      </c>
      <c r="K205" s="31">
        <v>9000</v>
      </c>
      <c r="L205" s="32"/>
    </row>
    <row r="206" ht="12" spans="1:12">
      <c r="A206" s="21">
        <v>203</v>
      </c>
      <c r="B206" s="31" t="s">
        <v>367</v>
      </c>
      <c r="C206" s="31" t="s">
        <v>371</v>
      </c>
      <c r="D206" s="31" t="s">
        <v>452</v>
      </c>
      <c r="E206" s="31" t="s">
        <v>26</v>
      </c>
      <c r="F206" s="32" t="s">
        <v>464</v>
      </c>
      <c r="G206" s="32">
        <v>0</v>
      </c>
      <c r="H206" s="32">
        <v>28</v>
      </c>
      <c r="I206" s="32">
        <v>28</v>
      </c>
      <c r="J206" s="32">
        <v>300</v>
      </c>
      <c r="K206" s="31">
        <v>8400</v>
      </c>
      <c r="L206" s="32"/>
    </row>
    <row r="207" ht="12" spans="1:12">
      <c r="A207" s="21">
        <v>204</v>
      </c>
      <c r="B207" s="31" t="s">
        <v>367</v>
      </c>
      <c r="C207" s="31" t="s">
        <v>376</v>
      </c>
      <c r="D207" s="31" t="s">
        <v>462</v>
      </c>
      <c r="E207" s="31" t="s">
        <v>164</v>
      </c>
      <c r="F207" s="32" t="s">
        <v>464</v>
      </c>
      <c r="G207" s="32">
        <v>23</v>
      </c>
      <c r="H207" s="32">
        <v>37</v>
      </c>
      <c r="I207" s="32">
        <v>14</v>
      </c>
      <c r="J207" s="32">
        <v>300</v>
      </c>
      <c r="K207" s="31">
        <v>4200</v>
      </c>
      <c r="L207" s="32"/>
    </row>
    <row r="208" ht="12" spans="1:12">
      <c r="A208" s="21">
        <v>205</v>
      </c>
      <c r="B208" s="36" t="s">
        <v>367</v>
      </c>
      <c r="C208" s="31" t="s">
        <v>378</v>
      </c>
      <c r="D208" s="36" t="s">
        <v>413</v>
      </c>
      <c r="E208" s="37" t="s">
        <v>379</v>
      </c>
      <c r="F208" s="32" t="s">
        <v>464</v>
      </c>
      <c r="G208" s="32">
        <v>21</v>
      </c>
      <c r="H208" s="32">
        <v>35</v>
      </c>
      <c r="I208" s="32">
        <v>14</v>
      </c>
      <c r="J208" s="32">
        <v>300</v>
      </c>
      <c r="K208" s="31">
        <v>4200</v>
      </c>
      <c r="L208" s="32"/>
    </row>
    <row r="209" ht="12" spans="1:12">
      <c r="A209" s="21">
        <v>206</v>
      </c>
      <c r="B209" s="32" t="s">
        <v>367</v>
      </c>
      <c r="C209" s="32" t="s">
        <v>380</v>
      </c>
      <c r="D209" s="32" t="s">
        <v>499</v>
      </c>
      <c r="E209" s="31" t="s">
        <v>26</v>
      </c>
      <c r="F209" s="32" t="s">
        <v>464</v>
      </c>
      <c r="G209" s="32">
        <v>16</v>
      </c>
      <c r="H209" s="32">
        <v>30</v>
      </c>
      <c r="I209" s="32">
        <v>14</v>
      </c>
      <c r="J209" s="32">
        <v>300</v>
      </c>
      <c r="K209" s="31">
        <v>4200</v>
      </c>
      <c r="L209" s="32"/>
    </row>
    <row r="210" ht="12" spans="1:12">
      <c r="A210" s="21">
        <v>207</v>
      </c>
      <c r="B210" s="28" t="s">
        <v>381</v>
      </c>
      <c r="C210" s="28" t="s">
        <v>386</v>
      </c>
      <c r="D210" s="28" t="s">
        <v>473</v>
      </c>
      <c r="E210" s="28" t="s">
        <v>26</v>
      </c>
      <c r="F210" s="28" t="s">
        <v>464</v>
      </c>
      <c r="G210" s="28">
        <v>17</v>
      </c>
      <c r="H210" s="28">
        <v>39</v>
      </c>
      <c r="I210" s="28">
        <v>22</v>
      </c>
      <c r="J210" s="28">
        <v>300</v>
      </c>
      <c r="K210" s="22">
        <v>6600</v>
      </c>
      <c r="L210" s="28"/>
    </row>
  </sheetData>
  <mergeCells count="2">
    <mergeCell ref="A1:L1"/>
    <mergeCell ref="A2:D2"/>
  </mergeCells>
  <pageMargins left="0.904166666666667" right="0.590277777777778" top="0.55" bottom="0.511805555555556" header="0.313888888888889" footer="0.393055555555556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workbookViewId="0">
      <selection activeCell="E22" sqref="E22"/>
    </sheetView>
  </sheetViews>
  <sheetFormatPr defaultColWidth="9" defaultRowHeight="13.5" outlineLevelRow="7"/>
  <cols>
    <col min="1" max="1" width="5.125" style="3" customWidth="1"/>
    <col min="2" max="2" width="5.375" style="3" customWidth="1"/>
    <col min="3" max="3" width="7.375" style="3" customWidth="1"/>
    <col min="4" max="4" width="11" style="3" customWidth="1"/>
    <col min="5" max="5" width="9.75" style="3" customWidth="1"/>
    <col min="6" max="6" width="8.625" style="3" customWidth="1"/>
    <col min="7" max="7" width="20.375" style="3" customWidth="1"/>
    <col min="8" max="8" width="21.5" style="3" customWidth="1"/>
    <col min="9" max="9" width="17.125" style="3" customWidth="1"/>
    <col min="10" max="10" width="4.625" style="3" customWidth="1"/>
    <col min="11" max="16384" width="9" style="3"/>
  </cols>
  <sheetData>
    <row r="1" ht="25.5" spans="1:10">
      <c r="A1" s="4" t="s">
        <v>500</v>
      </c>
      <c r="B1" s="4"/>
      <c r="C1" s="4"/>
      <c r="D1" s="4"/>
      <c r="E1" s="4"/>
      <c r="F1" s="4"/>
      <c r="G1" s="4"/>
      <c r="H1" s="4"/>
      <c r="I1" s="4"/>
      <c r="J1" s="4"/>
    </row>
    <row r="2" spans="9:9">
      <c r="I2" s="3" t="s">
        <v>501</v>
      </c>
    </row>
    <row r="3" s="1" customFormat="1" spans="1:10">
      <c r="A3" s="5" t="s">
        <v>2</v>
      </c>
      <c r="B3" s="5" t="s">
        <v>3</v>
      </c>
      <c r="C3" s="5" t="s">
        <v>502</v>
      </c>
      <c r="D3" s="5" t="s">
        <v>503</v>
      </c>
      <c r="E3" s="5" t="s">
        <v>504</v>
      </c>
      <c r="F3" s="5" t="s">
        <v>10</v>
      </c>
      <c r="G3" s="5" t="s">
        <v>5</v>
      </c>
      <c r="H3" s="5" t="s">
        <v>6</v>
      </c>
      <c r="I3" s="5" t="s">
        <v>11</v>
      </c>
      <c r="J3" s="5" t="s">
        <v>12</v>
      </c>
    </row>
    <row r="4" s="2" customFormat="1" ht="14.25" spans="1:10">
      <c r="A4" s="6">
        <v>1</v>
      </c>
      <c r="B4" s="7" t="s">
        <v>169</v>
      </c>
      <c r="C4" s="7" t="s">
        <v>177</v>
      </c>
      <c r="D4" s="6">
        <v>1</v>
      </c>
      <c r="E4" s="6">
        <v>85</v>
      </c>
      <c r="F4" s="6">
        <v>6000</v>
      </c>
      <c r="G4" s="7" t="s">
        <v>472</v>
      </c>
      <c r="H4" s="7" t="s">
        <v>173</v>
      </c>
      <c r="I4" s="6">
        <v>6000</v>
      </c>
      <c r="J4" s="6"/>
    </row>
    <row r="5" s="2" customFormat="1" ht="14.25" spans="1:10">
      <c r="A5" s="6">
        <v>2</v>
      </c>
      <c r="B5" s="7" t="s">
        <v>169</v>
      </c>
      <c r="C5" s="7" t="s">
        <v>170</v>
      </c>
      <c r="D5" s="6">
        <v>1</v>
      </c>
      <c r="E5" s="6">
        <v>90</v>
      </c>
      <c r="F5" s="6">
        <v>6000</v>
      </c>
      <c r="G5" s="7" t="s">
        <v>442</v>
      </c>
      <c r="H5" s="7" t="s">
        <v>164</v>
      </c>
      <c r="I5" s="6">
        <v>6000</v>
      </c>
      <c r="J5" s="6"/>
    </row>
    <row r="6" s="2" customFormat="1" ht="14.25" spans="1:10">
      <c r="A6" s="6">
        <v>3</v>
      </c>
      <c r="B6" s="6" t="s">
        <v>131</v>
      </c>
      <c r="C6" s="7" t="s">
        <v>132</v>
      </c>
      <c r="D6" s="6">
        <v>1</v>
      </c>
      <c r="E6" s="6">
        <v>120</v>
      </c>
      <c r="F6" s="6">
        <v>6000</v>
      </c>
      <c r="G6" s="7" t="s">
        <v>413</v>
      </c>
      <c r="H6" s="7" t="s">
        <v>26</v>
      </c>
      <c r="I6" s="6">
        <v>6000</v>
      </c>
      <c r="J6" s="6"/>
    </row>
    <row r="7" s="2" customFormat="1" ht="14.25" spans="1:10">
      <c r="A7" s="6">
        <v>4</v>
      </c>
      <c r="B7" s="6" t="s">
        <v>169</v>
      </c>
      <c r="C7" s="6" t="s">
        <v>271</v>
      </c>
      <c r="D7" s="6">
        <v>1</v>
      </c>
      <c r="E7" s="6">
        <v>100</v>
      </c>
      <c r="F7" s="6">
        <v>6000</v>
      </c>
      <c r="G7" s="8" t="s">
        <v>407</v>
      </c>
      <c r="H7" s="7" t="s">
        <v>272</v>
      </c>
      <c r="I7" s="6">
        <v>6000</v>
      </c>
      <c r="J7" s="6"/>
    </row>
    <row r="8" s="3" customFormat="1" ht="16.5" spans="1:10">
      <c r="A8" s="6">
        <v>5</v>
      </c>
      <c r="B8" s="9" t="s">
        <v>131</v>
      </c>
      <c r="C8" s="9" t="s">
        <v>142</v>
      </c>
      <c r="D8" s="9">
        <v>1</v>
      </c>
      <c r="E8" s="9">
        <v>100</v>
      </c>
      <c r="F8" s="10">
        <v>6000</v>
      </c>
      <c r="G8" s="11" t="s">
        <v>432</v>
      </c>
      <c r="H8" s="11" t="s">
        <v>144</v>
      </c>
      <c r="I8" s="10">
        <v>6000</v>
      </c>
      <c r="J8" s="10"/>
    </row>
  </sheetData>
  <mergeCells count="2">
    <mergeCell ref="A1:J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种植业</vt:lpstr>
      <vt:lpstr>畜牧业</vt:lpstr>
      <vt:lpstr>棚圈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2020-05-17T03:11:00Z</dcterms:created>
  <dcterms:modified xsi:type="dcterms:W3CDTF">2024-09-20T00:55:13Z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1EDF0250FC5F47D5A2DD0B5C951B64D1_13</vt:lpwstr>
  </property>
</Properties>
</file>