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种植业" sheetId="1" r:id="rId1"/>
    <sheet name="畜牧业" sheetId="2" r:id="rId2"/>
  </sheets>
  <calcPr calcId="144525"/>
</workbook>
</file>

<file path=xl/sharedStrings.xml><?xml version="1.0" encoding="utf-8"?>
<sst xmlns="http://schemas.openxmlformats.org/spreadsheetml/2006/main" count="81">
  <si>
    <t>海原县七营镇2024年马莲村种植业项目补助花名册</t>
  </si>
  <si>
    <t>单位：亩、元</t>
  </si>
  <si>
    <t>序号</t>
  </si>
  <si>
    <t>村组</t>
  </si>
  <si>
    <t>姓   名</t>
  </si>
  <si>
    <t>身份证号</t>
  </si>
  <si>
    <t>一卡通号</t>
  </si>
  <si>
    <t>作物种类</t>
  </si>
  <si>
    <t>土地确权面积</t>
  </si>
  <si>
    <t>补贴面积</t>
  </si>
  <si>
    <t>补贴标准</t>
  </si>
  <si>
    <t>补贴金额</t>
  </si>
  <si>
    <t>备注</t>
  </si>
  <si>
    <t>三组</t>
  </si>
  <si>
    <t>陈国民</t>
  </si>
  <si>
    <t>642221********1776</t>
  </si>
  <si>
    <t>622947880021532****</t>
  </si>
  <si>
    <t>饲用玉米</t>
  </si>
  <si>
    <t>韩玉保</t>
  </si>
  <si>
    <t>642221********1795</t>
  </si>
  <si>
    <t>622947880021531****</t>
  </si>
  <si>
    <t>韩玉鹏</t>
  </si>
  <si>
    <t>642221********1793</t>
  </si>
  <si>
    <t>四组</t>
  </si>
  <si>
    <t>杨学仁</t>
  </si>
  <si>
    <t>642221********1771</t>
  </si>
  <si>
    <t>622947881029380****</t>
  </si>
  <si>
    <t>马汉福</t>
  </si>
  <si>
    <t>642221********1774</t>
  </si>
  <si>
    <t>622947881100106****</t>
  </si>
  <si>
    <t>哈海山</t>
  </si>
  <si>
    <t>622701********4018</t>
  </si>
  <si>
    <t>622947881130167****</t>
  </si>
  <si>
    <t>五组</t>
  </si>
  <si>
    <t>李万花</t>
  </si>
  <si>
    <t>642221********1841</t>
  </si>
  <si>
    <t>622947881009217****</t>
  </si>
  <si>
    <t>田忠宝</t>
  </si>
  <si>
    <t>642221********1810</t>
  </si>
  <si>
    <t>622947881029244****</t>
  </si>
  <si>
    <t>海原县七营镇2024年马莲村畜牧业项目补助花名册</t>
  </si>
  <si>
    <t xml:space="preserve"> </t>
  </si>
  <si>
    <t>单位：头、只、元</t>
  </si>
  <si>
    <t>畜别</t>
  </si>
  <si>
    <t>2023年补贴数量</t>
  </si>
  <si>
    <t>现存栏数量</t>
  </si>
  <si>
    <t>实际补贴数量</t>
  </si>
  <si>
    <t>一组</t>
  </si>
  <si>
    <t>张成宝</t>
  </si>
  <si>
    <t>642221********1779</t>
  </si>
  <si>
    <t>牛</t>
  </si>
  <si>
    <t>韩付平</t>
  </si>
  <si>
    <t>642221********1772</t>
  </si>
  <si>
    <t>622947881150144****</t>
  </si>
  <si>
    <t>二组</t>
  </si>
  <si>
    <t>高文科</t>
  </si>
  <si>
    <t>642221********1790</t>
  </si>
  <si>
    <t>622947880031574****</t>
  </si>
  <si>
    <t>张进平</t>
  </si>
  <si>
    <t>642221********1797</t>
  </si>
  <si>
    <t>622947880031513****</t>
  </si>
  <si>
    <t>杨小龙</t>
  </si>
  <si>
    <t>642221********1798</t>
  </si>
  <si>
    <t>622947881080153****</t>
  </si>
  <si>
    <t>李福春</t>
  </si>
  <si>
    <t>622947881110180****</t>
  </si>
  <si>
    <t>陈国亮</t>
  </si>
  <si>
    <t>642221********1835</t>
  </si>
  <si>
    <t>韩龙</t>
  </si>
  <si>
    <t>642221********1818</t>
  </si>
  <si>
    <t>马宗花</t>
  </si>
  <si>
    <t>642221********1827</t>
  </si>
  <si>
    <t>622947881029237****</t>
  </si>
  <si>
    <t>羊</t>
  </si>
  <si>
    <t>黑生荣</t>
  </si>
  <si>
    <t>642221********177X</t>
  </si>
  <si>
    <t>622947881140189****</t>
  </si>
  <si>
    <t>马志虎</t>
  </si>
  <si>
    <t>高宏阳</t>
  </si>
  <si>
    <t>640522********481X</t>
  </si>
  <si>
    <t>杨如刚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</si>
</sst>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tabSelected="1" workbookViewId="0">
      <selection activeCell="I15" sqref="I15"/>
    </sheetView>
  </sheetViews>
  <sheetFormatPr defaultColWidth="12.25" defaultRowHeight="13.5"/>
  <cols>
    <col min="1" max="2" width="5.125" style="1" customWidth="1"/>
    <col min="3" max="3" width="8.125" style="1" customWidth="1"/>
    <col min="4" max="4" width="20.375" style="1" customWidth="1"/>
    <col min="5" max="5" width="21.5" style="1" customWidth="1"/>
    <col min="6" max="6" width="8.875" style="1" customWidth="1"/>
    <col min="7" max="7" width="11.875" style="1" customWidth="1"/>
    <col min="8" max="8" width="8.875" style="1" customWidth="1"/>
    <col min="9" max="9" width="12.875" style="1" customWidth="1"/>
    <col min="10" max="10" width="8.875" style="1" customWidth="1"/>
    <col min="11" max="11" width="5.125" style="1" customWidth="1"/>
    <col min="12" max="16381" width="12.25" style="1" customWidth="1"/>
    <col min="16382" max="16384" width="12.25" style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9">
      <c r="A2" s="9"/>
      <c r="B2" s="9"/>
      <c r="C2" s="9"/>
      <c r="D2" s="9"/>
      <c r="I2" s="1" t="s">
        <v>1</v>
      </c>
    </row>
    <row r="3" s="1" customForma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1" customFormat="1" ht="20" customHeight="1" spans="1:11">
      <c r="A4" s="3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>
        <v>12.6</v>
      </c>
      <c r="H4" s="3">
        <v>12.6</v>
      </c>
      <c r="I4" s="3">
        <v>150</v>
      </c>
      <c r="J4" s="3">
        <f t="shared" ref="J4:J11" si="0">H4*I4</f>
        <v>1890</v>
      </c>
      <c r="K4" s="7"/>
    </row>
    <row r="5" s="1" customFormat="1" ht="20" customHeight="1" spans="1:11">
      <c r="A5" s="3">
        <v>2</v>
      </c>
      <c r="B5" s="3" t="s">
        <v>13</v>
      </c>
      <c r="C5" s="3" t="s">
        <v>18</v>
      </c>
      <c r="D5" s="3" t="s">
        <v>19</v>
      </c>
      <c r="E5" s="3" t="s">
        <v>20</v>
      </c>
      <c r="F5" s="3" t="s">
        <v>17</v>
      </c>
      <c r="G5" s="3">
        <v>10.56</v>
      </c>
      <c r="H5" s="3">
        <v>10.56</v>
      </c>
      <c r="I5" s="3">
        <v>150</v>
      </c>
      <c r="J5" s="3">
        <f t="shared" si="0"/>
        <v>1584</v>
      </c>
      <c r="K5" s="7"/>
    </row>
    <row r="6" s="1" customFormat="1" ht="20" customHeight="1" spans="1:11">
      <c r="A6" s="3">
        <v>3</v>
      </c>
      <c r="B6" s="3" t="s">
        <v>13</v>
      </c>
      <c r="C6" s="3" t="s">
        <v>21</v>
      </c>
      <c r="D6" s="3" t="s">
        <v>22</v>
      </c>
      <c r="E6" s="3" t="s">
        <v>20</v>
      </c>
      <c r="F6" s="3" t="s">
        <v>17</v>
      </c>
      <c r="G6" s="3">
        <v>7.22</v>
      </c>
      <c r="H6" s="3">
        <v>7.22</v>
      </c>
      <c r="I6" s="3">
        <v>150</v>
      </c>
      <c r="J6" s="3">
        <f t="shared" si="0"/>
        <v>1083</v>
      </c>
      <c r="K6" s="7"/>
    </row>
    <row r="7" s="1" customFormat="1" ht="20" customHeight="1" spans="1:11">
      <c r="A7" s="3">
        <v>4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17</v>
      </c>
      <c r="G7" s="3">
        <v>5.06</v>
      </c>
      <c r="H7" s="3">
        <v>5.06</v>
      </c>
      <c r="I7" s="3">
        <v>150</v>
      </c>
      <c r="J7" s="3">
        <f t="shared" si="0"/>
        <v>759</v>
      </c>
      <c r="K7" s="7"/>
    </row>
    <row r="8" s="1" customFormat="1" ht="20" customHeight="1" spans="1:11">
      <c r="A8" s="3">
        <v>5</v>
      </c>
      <c r="B8" s="3" t="s">
        <v>23</v>
      </c>
      <c r="C8" s="3" t="s">
        <v>27</v>
      </c>
      <c r="D8" s="3" t="s">
        <v>28</v>
      </c>
      <c r="E8" s="3" t="s">
        <v>29</v>
      </c>
      <c r="F8" s="3" t="s">
        <v>17</v>
      </c>
      <c r="G8" s="3">
        <v>13.11</v>
      </c>
      <c r="H8" s="3">
        <v>13.11</v>
      </c>
      <c r="I8" s="3">
        <v>150</v>
      </c>
      <c r="J8" s="3">
        <f t="shared" si="0"/>
        <v>1966.5</v>
      </c>
      <c r="K8" s="7"/>
    </row>
    <row r="9" s="1" customFormat="1" ht="20" customHeight="1" spans="1:11">
      <c r="A9" s="3">
        <v>6</v>
      </c>
      <c r="B9" s="3" t="s">
        <v>23</v>
      </c>
      <c r="C9" s="3" t="s">
        <v>30</v>
      </c>
      <c r="D9" s="3" t="s">
        <v>31</v>
      </c>
      <c r="E9" s="3" t="s">
        <v>32</v>
      </c>
      <c r="F9" s="3" t="s">
        <v>17</v>
      </c>
      <c r="G9" s="3">
        <v>3.34</v>
      </c>
      <c r="H9" s="3">
        <v>3.34</v>
      </c>
      <c r="I9" s="3">
        <v>150</v>
      </c>
      <c r="J9" s="3">
        <f t="shared" si="0"/>
        <v>501</v>
      </c>
      <c r="K9" s="7"/>
    </row>
    <row r="10" s="1" customFormat="1" ht="20" customHeight="1" spans="1:11">
      <c r="A10" s="3">
        <v>81</v>
      </c>
      <c r="B10" s="3" t="s">
        <v>33</v>
      </c>
      <c r="C10" s="3" t="s">
        <v>34</v>
      </c>
      <c r="D10" s="3" t="s">
        <v>35</v>
      </c>
      <c r="E10" s="3" t="s">
        <v>36</v>
      </c>
      <c r="F10" s="3" t="s">
        <v>17</v>
      </c>
      <c r="G10" s="3">
        <v>7</v>
      </c>
      <c r="H10" s="3">
        <v>7</v>
      </c>
      <c r="I10" s="3">
        <v>150</v>
      </c>
      <c r="J10" s="3">
        <f t="shared" si="0"/>
        <v>1050</v>
      </c>
      <c r="K10" s="7"/>
    </row>
    <row r="11" s="1" customFormat="1" ht="20" customHeight="1" spans="1:11">
      <c r="A11" s="3">
        <v>86</v>
      </c>
      <c r="B11" s="3" t="s">
        <v>33</v>
      </c>
      <c r="C11" s="3" t="s">
        <v>37</v>
      </c>
      <c r="D11" s="3" t="s">
        <v>38</v>
      </c>
      <c r="E11" s="3" t="s">
        <v>39</v>
      </c>
      <c r="F11" s="3" t="s">
        <v>17</v>
      </c>
      <c r="G11" s="3">
        <v>2.18</v>
      </c>
      <c r="H11" s="3">
        <v>2.18</v>
      </c>
      <c r="I11" s="3">
        <v>150</v>
      </c>
      <c r="J11" s="3">
        <f t="shared" si="0"/>
        <v>327</v>
      </c>
      <c r="K11" s="7"/>
    </row>
  </sheetData>
  <mergeCells count="2">
    <mergeCell ref="A1:K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workbookViewId="0">
      <selection activeCell="E26" sqref="E26"/>
    </sheetView>
  </sheetViews>
  <sheetFormatPr defaultColWidth="9" defaultRowHeight="13.5"/>
  <cols>
    <col min="1" max="1" width="5.125" style="1" customWidth="1"/>
    <col min="2" max="2" width="5.375" style="1" customWidth="1"/>
    <col min="3" max="3" width="8.125" style="1" customWidth="1"/>
    <col min="4" max="4" width="20.375" style="1" customWidth="1"/>
    <col min="5" max="5" width="21.5" style="1" customWidth="1"/>
    <col min="6" max="6" width="5.125" style="1" customWidth="1"/>
    <col min="7" max="7" width="14" style="1" customWidth="1"/>
    <col min="8" max="8" width="10" style="1" customWidth="1"/>
    <col min="9" max="9" width="11.875" style="1" customWidth="1"/>
    <col min="10" max="10" width="8.875" style="1" customWidth="1"/>
    <col min="11" max="11" width="17.125" style="1" customWidth="1"/>
    <col min="12" max="12" width="5.125" style="1" customWidth="1"/>
    <col min="13" max="16384" width="9" style="1"/>
  </cols>
  <sheetData>
    <row r="1" s="1" customFormat="1" ht="25.5" spans="1:12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4:11">
      <c r="D2" s="1" t="s">
        <v>41</v>
      </c>
      <c r="K2" s="6" t="s">
        <v>42</v>
      </c>
    </row>
    <row r="3" s="1" customForma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43</v>
      </c>
      <c r="G3" s="4" t="s">
        <v>44</v>
      </c>
      <c r="H3" s="4" t="s">
        <v>45</v>
      </c>
      <c r="I3" s="4" t="s">
        <v>46</v>
      </c>
      <c r="J3" s="3" t="s">
        <v>10</v>
      </c>
      <c r="K3" s="3" t="s">
        <v>11</v>
      </c>
      <c r="L3" s="3" t="s">
        <v>12</v>
      </c>
    </row>
    <row r="4" s="1" customFormat="1" ht="14.25" spans="1:12">
      <c r="A4" s="5">
        <v>1</v>
      </c>
      <c r="B4" s="3" t="s">
        <v>47</v>
      </c>
      <c r="C4" s="5" t="s">
        <v>48</v>
      </c>
      <c r="D4" s="5" t="s">
        <v>49</v>
      </c>
      <c r="E4" s="5" t="s">
        <v>20</v>
      </c>
      <c r="F4" s="5" t="s">
        <v>50</v>
      </c>
      <c r="G4" s="5">
        <v>5</v>
      </c>
      <c r="H4" s="5">
        <v>8</v>
      </c>
      <c r="I4" s="5">
        <v>3</v>
      </c>
      <c r="J4" s="5">
        <v>2000</v>
      </c>
      <c r="K4" s="5">
        <f>I4*J4</f>
        <v>6000</v>
      </c>
      <c r="L4" s="3"/>
    </row>
    <row r="5" s="1" customFormat="1" ht="14.25" spans="1:12">
      <c r="A5" s="5">
        <v>2</v>
      </c>
      <c r="B5" s="5" t="s">
        <v>47</v>
      </c>
      <c r="C5" s="5" t="s">
        <v>51</v>
      </c>
      <c r="D5" s="5" t="s">
        <v>52</v>
      </c>
      <c r="E5" s="3" t="s">
        <v>53</v>
      </c>
      <c r="F5" s="5" t="s">
        <v>50</v>
      </c>
      <c r="G5" s="5">
        <v>0</v>
      </c>
      <c r="H5" s="5">
        <v>3</v>
      </c>
      <c r="I5" s="5">
        <v>3</v>
      </c>
      <c r="J5" s="5">
        <v>2000</v>
      </c>
      <c r="K5" s="5">
        <f>I5*J5</f>
        <v>6000</v>
      </c>
      <c r="L5" s="7"/>
    </row>
    <row r="6" s="1" customFormat="1" ht="14.25" spans="1:12">
      <c r="A6" s="5">
        <v>3</v>
      </c>
      <c r="B6" s="5" t="s">
        <v>54</v>
      </c>
      <c r="C6" s="5" t="s">
        <v>55</v>
      </c>
      <c r="D6" s="5" t="s">
        <v>56</v>
      </c>
      <c r="E6" s="5" t="s">
        <v>57</v>
      </c>
      <c r="F6" s="5" t="s">
        <v>50</v>
      </c>
      <c r="G6" s="5">
        <v>0</v>
      </c>
      <c r="H6" s="5">
        <v>5</v>
      </c>
      <c r="I6" s="5">
        <v>5</v>
      </c>
      <c r="J6" s="5">
        <v>2000</v>
      </c>
      <c r="K6" s="5">
        <v>10000</v>
      </c>
      <c r="L6" s="7"/>
    </row>
    <row r="7" s="1" customFormat="1" ht="14.25" spans="1:12">
      <c r="A7" s="5">
        <v>4</v>
      </c>
      <c r="B7" s="5" t="s">
        <v>54</v>
      </c>
      <c r="C7" s="5" t="s">
        <v>58</v>
      </c>
      <c r="D7" s="5" t="s">
        <v>59</v>
      </c>
      <c r="E7" s="5" t="s">
        <v>60</v>
      </c>
      <c r="F7" s="5" t="s">
        <v>50</v>
      </c>
      <c r="G7" s="5">
        <v>4</v>
      </c>
      <c r="H7" s="5">
        <v>9</v>
      </c>
      <c r="I7" s="5">
        <v>5</v>
      </c>
      <c r="J7" s="5">
        <v>2000</v>
      </c>
      <c r="K7" s="5">
        <f t="shared" ref="K7:K16" si="0">I7*J7</f>
        <v>10000</v>
      </c>
      <c r="L7" s="7"/>
    </row>
    <row r="8" s="1" customFormat="1" ht="14.25" spans="1:12">
      <c r="A8" s="5">
        <v>5</v>
      </c>
      <c r="B8" s="5" t="s">
        <v>54</v>
      </c>
      <c r="C8" s="5" t="s">
        <v>61</v>
      </c>
      <c r="D8" s="5" t="s">
        <v>62</v>
      </c>
      <c r="E8" s="5" t="s">
        <v>63</v>
      </c>
      <c r="F8" s="5" t="s">
        <v>50</v>
      </c>
      <c r="G8" s="5">
        <v>4</v>
      </c>
      <c r="H8" s="5">
        <v>9</v>
      </c>
      <c r="I8" s="5">
        <v>2</v>
      </c>
      <c r="J8" s="5">
        <v>2000</v>
      </c>
      <c r="K8" s="5">
        <f t="shared" si="0"/>
        <v>4000</v>
      </c>
      <c r="L8" s="7"/>
    </row>
    <row r="9" s="1" customFormat="1" ht="14.25" spans="1:12">
      <c r="A9" s="5">
        <v>6</v>
      </c>
      <c r="B9" s="5" t="s">
        <v>54</v>
      </c>
      <c r="C9" s="5" t="s">
        <v>64</v>
      </c>
      <c r="D9" s="5" t="s">
        <v>25</v>
      </c>
      <c r="E9" s="5" t="s">
        <v>65</v>
      </c>
      <c r="F9" s="5" t="s">
        <v>50</v>
      </c>
      <c r="G9" s="5">
        <v>4</v>
      </c>
      <c r="H9" s="5">
        <v>9</v>
      </c>
      <c r="I9" s="5">
        <v>5</v>
      </c>
      <c r="J9" s="5">
        <v>2000</v>
      </c>
      <c r="K9" s="5">
        <f t="shared" si="0"/>
        <v>10000</v>
      </c>
      <c r="L9" s="8"/>
    </row>
    <row r="10" s="1" customFormat="1" ht="14.25" spans="1:12">
      <c r="A10" s="5">
        <v>7</v>
      </c>
      <c r="B10" s="5" t="s">
        <v>13</v>
      </c>
      <c r="C10" s="5" t="s">
        <v>66</v>
      </c>
      <c r="D10" s="5" t="s">
        <v>67</v>
      </c>
      <c r="E10" s="5" t="s">
        <v>16</v>
      </c>
      <c r="F10" s="5" t="s">
        <v>50</v>
      </c>
      <c r="G10" s="5">
        <v>4</v>
      </c>
      <c r="H10" s="5">
        <v>9</v>
      </c>
      <c r="I10" s="5">
        <v>5</v>
      </c>
      <c r="J10" s="5">
        <v>2000</v>
      </c>
      <c r="K10" s="5">
        <f t="shared" si="0"/>
        <v>10000</v>
      </c>
      <c r="L10" s="7"/>
    </row>
    <row r="11" s="1" customFormat="1" ht="14.25" spans="1:12">
      <c r="A11" s="5">
        <v>8</v>
      </c>
      <c r="B11" s="3" t="s">
        <v>13</v>
      </c>
      <c r="C11" s="3" t="s">
        <v>68</v>
      </c>
      <c r="D11" s="3" t="s">
        <v>69</v>
      </c>
      <c r="E11" s="3" t="s">
        <v>16</v>
      </c>
      <c r="F11" s="5" t="s">
        <v>50</v>
      </c>
      <c r="G11" s="3">
        <v>4</v>
      </c>
      <c r="H11" s="3">
        <v>9</v>
      </c>
      <c r="I11" s="3">
        <v>3</v>
      </c>
      <c r="J11" s="5">
        <v>2000</v>
      </c>
      <c r="K11" s="5">
        <f t="shared" si="0"/>
        <v>6000</v>
      </c>
      <c r="L11" s="7"/>
    </row>
    <row r="12" s="1" customFormat="1" ht="14.25" spans="1:12">
      <c r="A12" s="5">
        <v>9</v>
      </c>
      <c r="B12" s="3" t="s">
        <v>47</v>
      </c>
      <c r="C12" s="3" t="s">
        <v>70</v>
      </c>
      <c r="D12" s="3" t="s">
        <v>71</v>
      </c>
      <c r="E12" s="3" t="s">
        <v>72</v>
      </c>
      <c r="F12" s="3" t="s">
        <v>73</v>
      </c>
      <c r="G12" s="5">
        <v>0</v>
      </c>
      <c r="H12" s="5">
        <v>15</v>
      </c>
      <c r="I12" s="5">
        <v>15</v>
      </c>
      <c r="J12" s="5">
        <v>300</v>
      </c>
      <c r="K12" s="5">
        <f t="shared" si="0"/>
        <v>4500</v>
      </c>
      <c r="L12" s="3"/>
    </row>
    <row r="13" ht="14.25" spans="1:12">
      <c r="A13" s="5">
        <v>10</v>
      </c>
      <c r="B13" s="3" t="s">
        <v>47</v>
      </c>
      <c r="C13" s="3" t="s">
        <v>74</v>
      </c>
      <c r="D13" s="3" t="s">
        <v>75</v>
      </c>
      <c r="E13" s="3" t="s">
        <v>76</v>
      </c>
      <c r="F13" s="3" t="s">
        <v>73</v>
      </c>
      <c r="G13" s="3">
        <v>10</v>
      </c>
      <c r="H13" s="3">
        <v>14</v>
      </c>
      <c r="I13" s="3">
        <v>4</v>
      </c>
      <c r="J13" s="5">
        <v>300</v>
      </c>
      <c r="K13" s="5">
        <f t="shared" si="0"/>
        <v>1200</v>
      </c>
      <c r="L13" s="7"/>
    </row>
    <row r="14" ht="14.25" spans="1:12">
      <c r="A14" s="5">
        <v>11</v>
      </c>
      <c r="B14" s="5" t="s">
        <v>54</v>
      </c>
      <c r="C14" s="3" t="s">
        <v>77</v>
      </c>
      <c r="D14" s="3" t="s">
        <v>15</v>
      </c>
      <c r="E14" s="3" t="s">
        <v>20</v>
      </c>
      <c r="F14" s="3" t="s">
        <v>73</v>
      </c>
      <c r="G14" s="3">
        <v>0</v>
      </c>
      <c r="H14" s="3">
        <v>7</v>
      </c>
      <c r="I14" s="3">
        <v>7</v>
      </c>
      <c r="J14" s="5">
        <v>300</v>
      </c>
      <c r="K14" s="5">
        <f t="shared" si="0"/>
        <v>2100</v>
      </c>
      <c r="L14" s="7"/>
    </row>
    <row r="15" ht="14.25" spans="1:12">
      <c r="A15" s="5">
        <v>12</v>
      </c>
      <c r="B15" s="5" t="s">
        <v>54</v>
      </c>
      <c r="C15" s="3" t="s">
        <v>78</v>
      </c>
      <c r="D15" s="3" t="s">
        <v>79</v>
      </c>
      <c r="E15" s="3" t="s">
        <v>63</v>
      </c>
      <c r="F15" s="5" t="s">
        <v>73</v>
      </c>
      <c r="G15" s="5">
        <v>0</v>
      </c>
      <c r="H15" s="5">
        <v>17</v>
      </c>
      <c r="I15" s="5">
        <v>16</v>
      </c>
      <c r="J15" s="5">
        <v>300</v>
      </c>
      <c r="K15" s="5">
        <f t="shared" si="0"/>
        <v>4800</v>
      </c>
      <c r="L15" s="3"/>
    </row>
    <row r="16" ht="14.25" spans="1:12">
      <c r="A16" s="5">
        <v>13</v>
      </c>
      <c r="B16" s="3" t="s">
        <v>13</v>
      </c>
      <c r="C16" s="3" t="s">
        <v>80</v>
      </c>
      <c r="D16" s="3" t="s">
        <v>22</v>
      </c>
      <c r="E16" s="3" t="s">
        <v>16</v>
      </c>
      <c r="F16" s="3" t="s">
        <v>73</v>
      </c>
      <c r="G16" s="3">
        <v>6</v>
      </c>
      <c r="H16" s="3">
        <v>15</v>
      </c>
      <c r="I16" s="3">
        <v>9</v>
      </c>
      <c r="J16" s="5">
        <v>300</v>
      </c>
      <c r="K16" s="5">
        <f t="shared" si="0"/>
        <v>2700</v>
      </c>
      <c r="L16" s="3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种植业</vt:lpstr>
      <vt:lpstr>畜牧业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2024-07-03T07:09:00Z</dcterms:created>
  <dcterms:modified xsi:type="dcterms:W3CDTF">2024-09-20T02:40:33Z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7A34825CFF454CE19CBE72971FA2AF36_11</vt:lpwstr>
  </property>
  <property fmtid="{D5CDD505-2E9C-101B-9397-08002B2CF9AE}" pid="3" name="KSOProductBuildVer">
    <vt:lpwstr>2052-10.8.0.6501</vt:lpwstr>
  </property>
</Properties>
</file>