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45"/>
  </bookViews>
  <sheets>
    <sheet name="生猪" sheetId="1" r:id="rId1"/>
  </sheets>
  <definedNames>
    <definedName name="_xlnm._FilterDatabase" localSheetId="0" hidden="1">生猪!$A$2:$J$45</definedName>
    <definedName name="_xlnm.Print_Titles" localSheetId="0">生猪!$1:$2</definedName>
  </definedNames>
  <calcPr calcId="144525" concurrentCalc="0"/>
</workbook>
</file>

<file path=xl/sharedStrings.xml><?xml version="1.0" encoding="utf-8"?>
<sst xmlns="http://schemas.openxmlformats.org/spreadsheetml/2006/main" count="95">
  <si>
    <t>海原县关桥乡张湾行政村2021年已脱贫户养殖生猪补贴花名册</t>
  </si>
  <si>
    <t>序号</t>
  </si>
  <si>
    <t>户主
姓名</t>
  </si>
  <si>
    <t>自然村</t>
  </si>
  <si>
    <t>身份证号码</t>
  </si>
  <si>
    <t>一卡通号</t>
  </si>
  <si>
    <t>实际存栏数量（头）</t>
  </si>
  <si>
    <t>补贴数量（头）</t>
  </si>
  <si>
    <t>补贴标准（元/头）</t>
  </si>
  <si>
    <t>补贴金额（元）</t>
  </si>
  <si>
    <t>备注</t>
  </si>
  <si>
    <t>张仲举</t>
  </si>
  <si>
    <t>一村</t>
  </si>
  <si>
    <t>642222********0210</t>
  </si>
  <si>
    <t>622947881000164****</t>
  </si>
  <si>
    <t>张成娇</t>
  </si>
  <si>
    <t>642222********0215</t>
  </si>
  <si>
    <t>622947880021509****</t>
  </si>
  <si>
    <t>张成让</t>
  </si>
  <si>
    <t>642222********0213</t>
  </si>
  <si>
    <t>622947880021586****</t>
  </si>
  <si>
    <t>张成虎</t>
  </si>
  <si>
    <t>642222********0216</t>
  </si>
  <si>
    <t>622947880001594****</t>
  </si>
  <si>
    <t>张成胜</t>
  </si>
  <si>
    <t>622947880001593****</t>
  </si>
  <si>
    <t>张成元</t>
  </si>
  <si>
    <t>642222********0211</t>
  </si>
  <si>
    <t>622947880041500****</t>
  </si>
  <si>
    <t>张成录</t>
  </si>
  <si>
    <t>三村</t>
  </si>
  <si>
    <t>642222********021X</t>
  </si>
  <si>
    <t>张成东</t>
  </si>
  <si>
    <t>642222********0214</t>
  </si>
  <si>
    <t>张信海</t>
  </si>
  <si>
    <t>622947880011543****</t>
  </si>
  <si>
    <t>张信雄</t>
  </si>
  <si>
    <t>四村</t>
  </si>
  <si>
    <t>张成全</t>
  </si>
  <si>
    <t>张本忠</t>
  </si>
  <si>
    <t>642222********0212</t>
  </si>
  <si>
    <t>张本文</t>
  </si>
  <si>
    <t>622947881130169****</t>
  </si>
  <si>
    <t>张成珍</t>
  </si>
  <si>
    <t>五村</t>
  </si>
  <si>
    <t>642222********0218</t>
  </si>
  <si>
    <t>622947880021555****</t>
  </si>
  <si>
    <t>张成寿</t>
  </si>
  <si>
    <t>642222********0219</t>
  </si>
  <si>
    <t>622947880031585****</t>
  </si>
  <si>
    <t>张信彩</t>
  </si>
  <si>
    <t>张成忠</t>
  </si>
  <si>
    <t>642222********0234</t>
  </si>
  <si>
    <t>622947881150136****</t>
  </si>
  <si>
    <t>王有凯</t>
  </si>
  <si>
    <t>640522********0211</t>
  </si>
  <si>
    <t>622947880021575****</t>
  </si>
  <si>
    <t>张信坤</t>
  </si>
  <si>
    <t>642222********0217</t>
  </si>
  <si>
    <t>张成兴</t>
  </si>
  <si>
    <t>642222********0230</t>
  </si>
  <si>
    <t>622947881009616****</t>
  </si>
  <si>
    <t>张成弟</t>
  </si>
  <si>
    <t>622947881030152****</t>
  </si>
  <si>
    <t>王有鹏</t>
  </si>
  <si>
    <t>张本虎</t>
  </si>
  <si>
    <t>622947881080181****</t>
  </si>
  <si>
    <t>张本政</t>
  </si>
  <si>
    <t>张成炜</t>
  </si>
  <si>
    <t>622947881130122****</t>
  </si>
  <si>
    <t>张成功</t>
  </si>
  <si>
    <t>张信勇</t>
  </si>
  <si>
    <t>王有德</t>
  </si>
  <si>
    <t>张信吉</t>
  </si>
  <si>
    <t>622947880021577****</t>
  </si>
  <si>
    <t>袁成梅</t>
  </si>
  <si>
    <t>642222********0222</t>
  </si>
  <si>
    <t>张本国</t>
  </si>
  <si>
    <t>张本程</t>
  </si>
  <si>
    <t>张成强</t>
  </si>
  <si>
    <t>张成雄</t>
  </si>
  <si>
    <t>张本军</t>
  </si>
  <si>
    <t>622947881130166****</t>
  </si>
  <si>
    <t>张本宁</t>
  </si>
  <si>
    <t>陈秉义</t>
  </si>
  <si>
    <t>袁廷福</t>
  </si>
  <si>
    <t>六村</t>
  </si>
  <si>
    <t>袁成仁</t>
  </si>
  <si>
    <t>袁成财</t>
  </si>
  <si>
    <t>622947880031510****</t>
  </si>
  <si>
    <t>袁廷如</t>
  </si>
  <si>
    <t>642222********0254</t>
  </si>
  <si>
    <t>袁秉金</t>
  </si>
  <si>
    <t>合计</t>
  </si>
  <si>
    <t/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</si>
</sst>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1"/>
      <name val="宋体"/>
      <charset val="134"/>
      <scheme val="minor"/>
    </font>
    <font>
      <sz val="11"/>
      <name val="宋体"/>
      <charset val="0"/>
      <scheme val="minor"/>
    </font>
    <font>
      <sz val="11"/>
      <name val="宋体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1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9" fillId="21" borderId="10" applyNumberFormat="0" applyAlignment="0" applyProtection="0">
      <alignment vertical="center"/>
    </xf>
    <xf numFmtId="0" fontId="22" fillId="21" borderId="9" applyNumberFormat="0" applyAlignment="0" applyProtection="0">
      <alignment vertical="center"/>
    </xf>
    <xf numFmtId="0" fontId="27" fillId="28" borderId="13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3" fillId="0" borderId="0">
      <alignment vertical="center"/>
    </xf>
    <xf numFmtId="0" fontId="10" fillId="2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28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5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9" fontId="7" fillId="0" borderId="1" xfId="47" applyNumberFormat="1" applyFont="1" applyFill="1" applyBorder="1" applyAlignment="1">
      <alignment horizontal="center" vertical="center"/>
    </xf>
    <xf numFmtId="49" fontId="6" fillId="2" borderId="1" xfId="47" applyNumberFormat="1" applyFont="1" applyFill="1" applyBorder="1" applyAlignment="1">
      <alignment horizontal="center" vertical="center"/>
    </xf>
    <xf numFmtId="49" fontId="7" fillId="2" borderId="1" xfId="47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2 3" xfId="47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 defaultPivotStyle="PivotStyleLight16"/>
  <colors>
    <mruColors>
      <color rgb="00FFFF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1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1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1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1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2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2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2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2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2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2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2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2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2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2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2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2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2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2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2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2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2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2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2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2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2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2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2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2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2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2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2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2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2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2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2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2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2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2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2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2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2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2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2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2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2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2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2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2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2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2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2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2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2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2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2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2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2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2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2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2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2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2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2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2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2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2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2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2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2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2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2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3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3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3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3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3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3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3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3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3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3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3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3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3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3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3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3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3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3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3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3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3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3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3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3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3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3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3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3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3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3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3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3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3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3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3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3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3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3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3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3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3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3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3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3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3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3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3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3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3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3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3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3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3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3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3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3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3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3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3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3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3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3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3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3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3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3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3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3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3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3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3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3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3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3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3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3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3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3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3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3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3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3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3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3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3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3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3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3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3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3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3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3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3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3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3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3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3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4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4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4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4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4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4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4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4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4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4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4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4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4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4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4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4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4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4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4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4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4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4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4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4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4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4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4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4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4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4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4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4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4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4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4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4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4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4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4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4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4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4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4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4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4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4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4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4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4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4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4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4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4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4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4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4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4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4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4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5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5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5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5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5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5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5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5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5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5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5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5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5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5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5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5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5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5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5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5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5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5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5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5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5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5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5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5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5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5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5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5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5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5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5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5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5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5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5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5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5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5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5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5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5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5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5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5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5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5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5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5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5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5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5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5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5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5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5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5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5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5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5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5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5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5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5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5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5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5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5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5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5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5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5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5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5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5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6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6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6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6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6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6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6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6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6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6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6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6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6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6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6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6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6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6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6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6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6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6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6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6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6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6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6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6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6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6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6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6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6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6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6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6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6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6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6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6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6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6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6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6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6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6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6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6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6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6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6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6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6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6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6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6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6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6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6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6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6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6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6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6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6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6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6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6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6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6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6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6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6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6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6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6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6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6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6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6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6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6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6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6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6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6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6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6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6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6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6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7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7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7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7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7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7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7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7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7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7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7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7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7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7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7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7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7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7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7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7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7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7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7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7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7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7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7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7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7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7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7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7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7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7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7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7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7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7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7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7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7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7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7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7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7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7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7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7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7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7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7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7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7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7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7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7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7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8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8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8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8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8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8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8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8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8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8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8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8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8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8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8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8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8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8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8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8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8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8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8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8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8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8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8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8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8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8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8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8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8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8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8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8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8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8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8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8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8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8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8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8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8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8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8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8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8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8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8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8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8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8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8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8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8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8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8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8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8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8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8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8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8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8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8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8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8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8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8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8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8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8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8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8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8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8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8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8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8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8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8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8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8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8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8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8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8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8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8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8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8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8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8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8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8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8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8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9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9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9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9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9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9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9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9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9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9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9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10160</xdr:colOff>
      <xdr:row>24</xdr:row>
      <xdr:rowOff>9525</xdr:rowOff>
    </xdr:to>
    <xdr:pic>
      <xdr:nvPicPr>
        <xdr:cNvPr id="9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6121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9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9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9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9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9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9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9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9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9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9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9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9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9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9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9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9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9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9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9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9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9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9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9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9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9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9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9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9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9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9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9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9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9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9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9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9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9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9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9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9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9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9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9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9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9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9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9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9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9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9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9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9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9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9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9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0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0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0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0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0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0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0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0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0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0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0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0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0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0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0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0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0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0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0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0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0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0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0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0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0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0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0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0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0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0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0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0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0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0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0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0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0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0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0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0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0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0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0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0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0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0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0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0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0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0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0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0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0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0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0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0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0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0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0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0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0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0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0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0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0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0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0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0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0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0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0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0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0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0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0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0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0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0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0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0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0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0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0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0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0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0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0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0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0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0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0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0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0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10160</xdr:colOff>
      <xdr:row>23</xdr:row>
      <xdr:rowOff>9525</xdr:rowOff>
    </xdr:to>
    <xdr:pic>
      <xdr:nvPicPr>
        <xdr:cNvPr id="10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801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0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0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0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10160</xdr:colOff>
      <xdr:row>22</xdr:row>
      <xdr:rowOff>9525</xdr:rowOff>
    </xdr:to>
    <xdr:pic>
      <xdr:nvPicPr>
        <xdr:cNvPr id="10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6388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10160</xdr:colOff>
      <xdr:row>19</xdr:row>
      <xdr:rowOff>9525</xdr:rowOff>
    </xdr:to>
    <xdr:pic>
      <xdr:nvPicPr>
        <xdr:cNvPr id="10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10160</xdr:colOff>
      <xdr:row>20</xdr:row>
      <xdr:rowOff>9525</xdr:rowOff>
    </xdr:to>
    <xdr:pic>
      <xdr:nvPicPr>
        <xdr:cNvPr id="10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1562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10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10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10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10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10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10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10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10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10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10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10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10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10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10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10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10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10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10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10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10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10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10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10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10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10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10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10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10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10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10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10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10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10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10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10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10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10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10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10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10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10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10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10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10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10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10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10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10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10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10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10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10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10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10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10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10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10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10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10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10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10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10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10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10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10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10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10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10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10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10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10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10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10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10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10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10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10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10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10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10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10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10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10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10160</xdr:rowOff>
    </xdr:to>
    <xdr:pic>
      <xdr:nvPicPr>
        <xdr:cNvPr id="10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1016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0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0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0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0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0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0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0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0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0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0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0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0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0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0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0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0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0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0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0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0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0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0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0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0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0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0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0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0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0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0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0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0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0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0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0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0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0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0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0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0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0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0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1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1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1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1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1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1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1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1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1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1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1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1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1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1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1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1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1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1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1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1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1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1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1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1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1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1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1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1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1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1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1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1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1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1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1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1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1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1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1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1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1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10160</xdr:colOff>
      <xdr:row>44</xdr:row>
      <xdr:rowOff>9525</xdr:rowOff>
    </xdr:to>
    <xdr:pic>
      <xdr:nvPicPr>
        <xdr:cNvPr id="11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10160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1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1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1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1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1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1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1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1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1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1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1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1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1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1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1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1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1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1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1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1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1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1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1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1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1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1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1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1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1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1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1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1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1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1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1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1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1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1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1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1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1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1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1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1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1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1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1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1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1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1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1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1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1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1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1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1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1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1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1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1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1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1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1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1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1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1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1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1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1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1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1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1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1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1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1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1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1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1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1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1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1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1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2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2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2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2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2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2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2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2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2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2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2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2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2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2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2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2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2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2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2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2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2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2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2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2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2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2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2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2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2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2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2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2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2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2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2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2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2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2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2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2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2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2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2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2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2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2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2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2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2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2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2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2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2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2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2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2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2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2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2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2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2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2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2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2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2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2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2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2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2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2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2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2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2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2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2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2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2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2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2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2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2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2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2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2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2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2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2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2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2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2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2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2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2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2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2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2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2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2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2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2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2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2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2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2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2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2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2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2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2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2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2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2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2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2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2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2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2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2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2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2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2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2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2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2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2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2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2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2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2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2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2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2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2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2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2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2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2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2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2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2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2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2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2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2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2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2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2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2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2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2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2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2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2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2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2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2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2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2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2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2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2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2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2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2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2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2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2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2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2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2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2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2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2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2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2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2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2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2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2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2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2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2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2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2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2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2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2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2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2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2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2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2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2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2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2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2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2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2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2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2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2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2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2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2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2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2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2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2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2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2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2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2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2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2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2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2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2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2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3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3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3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3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3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3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3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3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3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3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3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3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3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3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3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3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3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3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3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3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3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3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3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3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3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3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3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3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3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3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3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3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3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3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3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3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3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3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3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3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3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3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3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3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3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3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3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3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3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3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3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3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3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3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3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3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3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3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3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3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3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3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3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3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3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3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3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3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3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3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3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3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3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3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3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3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3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3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3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3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3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3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3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3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3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3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3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3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3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3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3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3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3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3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3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3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3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3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3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3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3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3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3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3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3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3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3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3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3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3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3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3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3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3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3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3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3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3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3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3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3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3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3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3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3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3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3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3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3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3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3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3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3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3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3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3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3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3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3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3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3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3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3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3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3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3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3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3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3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3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4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4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4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4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4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4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4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4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4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4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4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4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4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4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4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4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4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4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4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4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4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4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4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4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4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4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4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4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4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4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4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4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4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4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4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4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4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4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4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4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4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4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4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4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4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4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4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4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4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4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4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4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4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4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4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4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4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4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4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4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4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4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4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4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4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4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4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4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4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4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4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4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4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4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4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4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4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4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4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4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4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4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4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4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4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4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4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4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4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4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4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4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4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4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4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4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4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4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4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4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4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4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4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4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5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5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5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5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5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5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5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5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5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5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5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5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5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5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5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5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5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5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5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5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5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5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5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5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5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5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5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5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5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5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5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5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5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5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5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5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5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5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5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5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5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5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5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5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5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5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5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5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5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5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5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5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5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5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5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5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5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5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5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5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5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5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5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5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5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5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5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5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5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5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5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5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5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5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5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5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5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5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5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5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5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5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5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5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5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5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5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5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5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5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5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5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5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5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5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5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5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5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5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5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5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5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5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5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5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5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5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5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5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5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5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5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5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5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6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6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6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6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6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6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6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6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6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6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6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6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6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6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6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6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6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6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6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6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6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6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6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6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6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6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6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6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6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6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6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6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6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6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6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6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6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6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6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6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6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6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6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6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6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6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6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6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6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6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6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6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6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6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6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6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6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6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6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6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6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6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6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6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6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6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6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6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6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6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6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6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6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6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6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6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6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6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6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7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7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7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7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7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7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7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7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7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7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7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7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7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7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7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7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7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7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7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7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7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7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7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7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7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7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7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7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7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7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7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7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7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7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7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7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7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7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7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7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7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7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7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7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7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7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7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7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7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7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7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7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7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7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7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7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7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7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7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7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7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7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7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7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7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7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7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7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7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7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7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7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7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7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7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7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7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7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7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7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7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7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7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7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7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7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7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7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7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7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7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7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7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7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7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7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7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7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7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7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7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7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7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8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8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8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8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8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8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8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8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8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8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8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8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8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8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8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8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8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8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8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8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8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8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8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8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8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8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8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8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8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8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8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8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8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8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8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8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8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8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8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8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8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8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8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8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8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8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8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8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8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8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8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8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8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8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8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8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8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8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8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8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8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8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8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8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8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8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8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8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8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8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8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8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8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8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8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8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8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8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8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8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8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8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8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8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8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8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8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8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8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8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8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8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8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8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8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8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8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8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8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8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8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8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8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8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8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8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8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8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8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8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8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8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8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8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9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9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9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9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9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9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9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9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9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9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9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9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9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9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9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9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9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9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9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9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9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9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9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9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9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9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9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9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9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9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9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9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9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9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9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9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9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9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9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9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9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9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9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9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9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9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9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9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9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9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9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9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9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9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9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9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9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9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9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9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9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9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9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9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9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9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9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9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9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9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9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9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9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9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9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9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9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9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9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9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9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9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9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9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9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9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9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9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9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9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9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9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9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9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9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9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9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9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9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9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9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9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9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9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9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9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9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19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9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9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9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9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9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9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9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9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9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9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9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9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9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9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9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9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9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9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9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9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9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9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9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9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19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9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9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9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19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19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9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0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0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0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0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20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20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20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20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0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0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0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0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20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20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20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20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0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0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0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0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20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20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20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20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0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0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0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0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20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20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20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20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0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0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0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0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20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20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20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20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0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0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0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0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20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20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20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20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0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0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0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0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20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20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20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20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0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0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0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0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20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20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20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9525</xdr:colOff>
      <xdr:row>19</xdr:row>
      <xdr:rowOff>9525</xdr:rowOff>
    </xdr:to>
    <xdr:pic>
      <xdr:nvPicPr>
        <xdr:cNvPr id="20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9149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0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0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0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0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0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0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0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0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0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0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0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0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0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0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0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0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0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0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0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0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0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0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0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0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0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0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0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0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0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0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0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0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0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0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0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0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0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0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0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0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0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0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0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0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0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0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0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0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0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0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0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0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0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0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0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0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0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0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0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0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0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0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0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0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0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0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0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0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0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0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0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0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0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0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0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0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0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0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0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0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0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0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0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0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0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0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0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0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0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0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0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0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0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0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0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0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0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1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1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1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1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1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1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1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1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1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1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1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1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1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1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1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1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1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1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1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1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1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1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1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1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1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1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1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1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1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1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1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1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1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1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1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1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1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1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1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1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1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1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1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1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1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1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1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1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1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1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1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1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1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1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1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1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1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1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1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1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1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1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1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1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1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1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1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1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1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1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1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1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1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1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1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1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1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1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1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1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1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1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1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1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1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1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1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1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1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1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1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1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1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1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1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1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1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1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1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1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1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1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1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1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1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1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1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1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1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1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1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1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1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1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2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2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2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2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2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2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2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2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2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2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2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2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2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2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2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2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2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2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2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2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2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2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2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2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2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2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2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2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2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2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2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2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2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2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2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2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2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2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2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2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2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2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2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2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2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2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2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2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2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2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2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2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2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2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2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2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2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2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2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2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2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2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2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2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2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2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2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2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2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2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2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2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2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2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2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2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2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2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2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2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2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2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2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2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2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2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2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2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2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2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2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2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2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2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2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2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2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2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2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2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2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22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6736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2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2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2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2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2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2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2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2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2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2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2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2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2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22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4323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2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9525</xdr:colOff>
      <xdr:row>15</xdr:row>
      <xdr:rowOff>9525</xdr:rowOff>
    </xdr:to>
    <xdr:pic>
      <xdr:nvPicPr>
        <xdr:cNvPr id="22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9497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9525</xdr:colOff>
      <xdr:row>16</xdr:row>
      <xdr:rowOff>9525</xdr:rowOff>
    </xdr:to>
    <xdr:pic>
      <xdr:nvPicPr>
        <xdr:cNvPr id="22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41910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9525</xdr:colOff>
      <xdr:row>44</xdr:row>
      <xdr:rowOff>9525</xdr:rowOff>
    </xdr:to>
    <xdr:pic>
      <xdr:nvPicPr>
        <xdr:cNvPr id="22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0947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2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2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2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2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2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2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3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2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3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4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5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6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7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7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7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7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7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7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7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7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7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7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7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7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7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7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7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7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7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7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7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7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7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9525</xdr:colOff>
      <xdr:row>14</xdr:row>
      <xdr:rowOff>9525</xdr:rowOff>
    </xdr:to>
    <xdr:pic>
      <xdr:nvPicPr>
        <xdr:cNvPr id="247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3708400"/>
          <a:ext cx="9525" cy="9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7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7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7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7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7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7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7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7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7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7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7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7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7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7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7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7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7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7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7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7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7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7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7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7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7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7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7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7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7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7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7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7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7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7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7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7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7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7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7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7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7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7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7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7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7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7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7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7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7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7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7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7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7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7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7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7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7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7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7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7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7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7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7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7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7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7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7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7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7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7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7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7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7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7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7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7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7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7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8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49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0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1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1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1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1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1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1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1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1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1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1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1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1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1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1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1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1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1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1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1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1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1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1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1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1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1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1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1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1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1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1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1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1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1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1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1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1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1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1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1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1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1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1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1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1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1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1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1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1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1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1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1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1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1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8890</xdr:colOff>
      <xdr:row>7</xdr:row>
      <xdr:rowOff>8890</xdr:rowOff>
    </xdr:to>
    <xdr:pic>
      <xdr:nvPicPr>
        <xdr:cNvPr id="251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0193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1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1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1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1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1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1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1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1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1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1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1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1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1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1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1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1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1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1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1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1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1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1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1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1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1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1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1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1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1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1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1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1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1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1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1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1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1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1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1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1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1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1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1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1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19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19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0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0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0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0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0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0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0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0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0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0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1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1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1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1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1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1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1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1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1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1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2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2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2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2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2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2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2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2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2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2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3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3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3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3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3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3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3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3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3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3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4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4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4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4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4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4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4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4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4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4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5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5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5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5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5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5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5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5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5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5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6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6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6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6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6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6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6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6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6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6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7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7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7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7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7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7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7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7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7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7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8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8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8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8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8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8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8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8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88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89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90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91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92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93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94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95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96" name="Picture 236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8890</xdr:colOff>
      <xdr:row>8</xdr:row>
      <xdr:rowOff>8890</xdr:rowOff>
    </xdr:to>
    <xdr:pic>
      <xdr:nvPicPr>
        <xdr:cNvPr id="25297" name="Picture 237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60600"/>
          <a:ext cx="8890" cy="889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45"/>
  <sheetViews>
    <sheetView tabSelected="1" workbookViewId="0">
      <selection activeCell="A1" sqref="A1:J1"/>
    </sheetView>
  </sheetViews>
  <sheetFormatPr defaultColWidth="9" defaultRowHeight="19" customHeight="1"/>
  <cols>
    <col min="1" max="1" width="6.375" style="1" customWidth="1"/>
    <col min="2" max="2" width="9" style="1" customWidth="1"/>
    <col min="3" max="3" width="8.625" style="1" customWidth="1"/>
    <col min="4" max="4" width="24.2833333333333" style="1" customWidth="1"/>
    <col min="5" max="5" width="23.9666666666667" style="1" customWidth="1"/>
    <col min="6" max="6" width="13.25" style="1" customWidth="1"/>
    <col min="7" max="7" width="10" style="1" customWidth="1"/>
    <col min="8" max="8" width="10.625" style="1" customWidth="1"/>
    <col min="9" max="9" width="10.875" style="1" customWidth="1"/>
    <col min="10" max="10" width="12.75" style="1" customWidth="1"/>
    <col min="11" max="16384" width="9" style="1"/>
  </cols>
  <sheetData>
    <row r="1" s="1" customFormat="1" ht="34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2" customFormat="1" ht="30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="1" customFormat="1" customHeight="1" spans="1:10">
      <c r="A3" s="7">
        <v>1</v>
      </c>
      <c r="B3" s="8" t="s">
        <v>11</v>
      </c>
      <c r="C3" s="8" t="s">
        <v>12</v>
      </c>
      <c r="D3" s="9" t="s">
        <v>13</v>
      </c>
      <c r="E3" s="10" t="s">
        <v>14</v>
      </c>
      <c r="F3" s="8">
        <v>30</v>
      </c>
      <c r="G3" s="8">
        <v>20</v>
      </c>
      <c r="H3" s="11">
        <v>500</v>
      </c>
      <c r="I3" s="11">
        <f>G3*H3</f>
        <v>10000</v>
      </c>
      <c r="J3" s="22"/>
    </row>
    <row r="4" s="1" customFormat="1" customHeight="1" spans="1:10">
      <c r="A4" s="7">
        <v>2</v>
      </c>
      <c r="B4" s="8" t="s">
        <v>15</v>
      </c>
      <c r="C4" s="8" t="s">
        <v>12</v>
      </c>
      <c r="D4" s="9" t="s">
        <v>16</v>
      </c>
      <c r="E4" s="12" t="s">
        <v>17</v>
      </c>
      <c r="F4" s="8">
        <v>1</v>
      </c>
      <c r="G4" s="8">
        <v>1</v>
      </c>
      <c r="H4" s="11">
        <v>500</v>
      </c>
      <c r="I4" s="11">
        <f t="shared" ref="I4:I45" si="0">G4*H4</f>
        <v>500</v>
      </c>
      <c r="J4" s="22"/>
    </row>
    <row r="5" s="1" customFormat="1" customHeight="1" spans="1:10">
      <c r="A5" s="7">
        <v>3</v>
      </c>
      <c r="B5" s="8" t="s">
        <v>18</v>
      </c>
      <c r="C5" s="8" t="s">
        <v>12</v>
      </c>
      <c r="D5" s="9" t="s">
        <v>19</v>
      </c>
      <c r="E5" s="13" t="s">
        <v>20</v>
      </c>
      <c r="F5" s="8">
        <v>3</v>
      </c>
      <c r="G5" s="8">
        <v>3</v>
      </c>
      <c r="H5" s="11">
        <v>500</v>
      </c>
      <c r="I5" s="11">
        <f t="shared" si="0"/>
        <v>1500</v>
      </c>
      <c r="J5" s="22"/>
    </row>
    <row r="6" s="1" customFormat="1" customHeight="1" spans="1:10">
      <c r="A6" s="7">
        <v>4</v>
      </c>
      <c r="B6" s="8" t="s">
        <v>21</v>
      </c>
      <c r="C6" s="8" t="s">
        <v>12</v>
      </c>
      <c r="D6" s="9" t="s">
        <v>22</v>
      </c>
      <c r="E6" s="14" t="s">
        <v>23</v>
      </c>
      <c r="F6" s="8">
        <v>1</v>
      </c>
      <c r="G6" s="8">
        <v>1</v>
      </c>
      <c r="H6" s="11">
        <v>500</v>
      </c>
      <c r="I6" s="11">
        <f t="shared" si="0"/>
        <v>500</v>
      </c>
      <c r="J6" s="22"/>
    </row>
    <row r="7" s="1" customFormat="1" customHeight="1" spans="1:10">
      <c r="A7" s="7">
        <v>5</v>
      </c>
      <c r="B7" s="8" t="s">
        <v>24</v>
      </c>
      <c r="C7" s="8" t="s">
        <v>12</v>
      </c>
      <c r="D7" s="9" t="s">
        <v>19</v>
      </c>
      <c r="E7" s="14" t="s">
        <v>25</v>
      </c>
      <c r="F7" s="8">
        <v>15</v>
      </c>
      <c r="G7" s="8">
        <v>14</v>
      </c>
      <c r="H7" s="11">
        <v>500</v>
      </c>
      <c r="I7" s="11">
        <f t="shared" si="0"/>
        <v>7000</v>
      </c>
      <c r="J7" s="22"/>
    </row>
    <row r="8" s="1" customFormat="1" customHeight="1" spans="1:10">
      <c r="A8" s="7">
        <v>6</v>
      </c>
      <c r="B8" s="8" t="s">
        <v>26</v>
      </c>
      <c r="C8" s="8" t="s">
        <v>12</v>
      </c>
      <c r="D8" s="9" t="s">
        <v>27</v>
      </c>
      <c r="E8" s="14" t="s">
        <v>28</v>
      </c>
      <c r="F8" s="8">
        <v>4</v>
      </c>
      <c r="G8" s="8">
        <v>4</v>
      </c>
      <c r="H8" s="11">
        <v>500</v>
      </c>
      <c r="I8" s="11">
        <f t="shared" si="0"/>
        <v>2000</v>
      </c>
      <c r="J8" s="22"/>
    </row>
    <row r="9" s="3" customFormat="1" customHeight="1" spans="1:11">
      <c r="A9" s="7">
        <v>7</v>
      </c>
      <c r="B9" s="8" t="s">
        <v>29</v>
      </c>
      <c r="C9" s="8" t="s">
        <v>30</v>
      </c>
      <c r="D9" s="9" t="s">
        <v>31</v>
      </c>
      <c r="E9" s="14" t="s">
        <v>25</v>
      </c>
      <c r="F9" s="8">
        <v>1</v>
      </c>
      <c r="G9" s="8">
        <v>1</v>
      </c>
      <c r="H9" s="11">
        <v>500</v>
      </c>
      <c r="I9" s="11">
        <f t="shared" si="0"/>
        <v>500</v>
      </c>
      <c r="J9" s="23"/>
      <c r="K9" s="1"/>
    </row>
    <row r="10" s="1" customFormat="1" customHeight="1" spans="1:10">
      <c r="A10" s="7">
        <v>8</v>
      </c>
      <c r="B10" s="8" t="s">
        <v>32</v>
      </c>
      <c r="C10" s="8" t="s">
        <v>30</v>
      </c>
      <c r="D10" s="9" t="s">
        <v>33</v>
      </c>
      <c r="E10" s="11" t="s">
        <v>17</v>
      </c>
      <c r="F10" s="8">
        <v>1</v>
      </c>
      <c r="G10" s="8">
        <v>1</v>
      </c>
      <c r="H10" s="11">
        <v>500</v>
      </c>
      <c r="I10" s="11">
        <f t="shared" si="0"/>
        <v>500</v>
      </c>
      <c r="J10" s="22"/>
    </row>
    <row r="11" s="1" customFormat="1" customHeight="1" spans="1:10">
      <c r="A11" s="7">
        <v>9</v>
      </c>
      <c r="B11" s="8" t="s">
        <v>34</v>
      </c>
      <c r="C11" s="8" t="s">
        <v>30</v>
      </c>
      <c r="D11" s="9" t="s">
        <v>27</v>
      </c>
      <c r="E11" s="11" t="s">
        <v>35</v>
      </c>
      <c r="F11" s="8">
        <v>2</v>
      </c>
      <c r="G11" s="8">
        <v>2</v>
      </c>
      <c r="H11" s="11">
        <v>500</v>
      </c>
      <c r="I11" s="11">
        <f t="shared" si="0"/>
        <v>1000</v>
      </c>
      <c r="J11" s="22"/>
    </row>
    <row r="12" s="1" customFormat="1" customHeight="1" spans="1:10">
      <c r="A12" s="7">
        <v>10</v>
      </c>
      <c r="B12" s="8" t="s">
        <v>36</v>
      </c>
      <c r="C12" s="8" t="s">
        <v>37</v>
      </c>
      <c r="D12" s="9" t="s">
        <v>31</v>
      </c>
      <c r="E12" s="13" t="s">
        <v>25</v>
      </c>
      <c r="F12" s="8">
        <v>2</v>
      </c>
      <c r="G12" s="8">
        <v>2</v>
      </c>
      <c r="H12" s="11">
        <v>500</v>
      </c>
      <c r="I12" s="11">
        <f t="shared" si="0"/>
        <v>1000</v>
      </c>
      <c r="J12" s="22"/>
    </row>
    <row r="13" s="1" customFormat="1" customHeight="1" spans="1:10">
      <c r="A13" s="7">
        <v>11</v>
      </c>
      <c r="B13" s="8" t="s">
        <v>38</v>
      </c>
      <c r="C13" s="8" t="s">
        <v>37</v>
      </c>
      <c r="D13" s="9" t="s">
        <v>22</v>
      </c>
      <c r="E13" s="13" t="s">
        <v>25</v>
      </c>
      <c r="F13" s="8">
        <v>2</v>
      </c>
      <c r="G13" s="8">
        <v>2</v>
      </c>
      <c r="H13" s="11">
        <v>500</v>
      </c>
      <c r="I13" s="11">
        <f t="shared" si="0"/>
        <v>1000</v>
      </c>
      <c r="J13" s="22"/>
    </row>
    <row r="14" s="1" customFormat="1" customHeight="1" spans="1:10">
      <c r="A14" s="7">
        <v>12</v>
      </c>
      <c r="B14" s="8" t="s">
        <v>39</v>
      </c>
      <c r="C14" s="8" t="s">
        <v>37</v>
      </c>
      <c r="D14" s="9" t="s">
        <v>40</v>
      </c>
      <c r="E14" s="13" t="s">
        <v>25</v>
      </c>
      <c r="F14" s="8">
        <v>5</v>
      </c>
      <c r="G14" s="8">
        <v>5</v>
      </c>
      <c r="H14" s="11">
        <v>500</v>
      </c>
      <c r="I14" s="11">
        <f t="shared" si="0"/>
        <v>2500</v>
      </c>
      <c r="J14" s="23"/>
    </row>
    <row r="15" s="1" customFormat="1" customHeight="1" spans="1:10">
      <c r="A15" s="7">
        <v>13</v>
      </c>
      <c r="B15" s="8" t="s">
        <v>41</v>
      </c>
      <c r="C15" s="8" t="s">
        <v>37</v>
      </c>
      <c r="D15" s="9" t="s">
        <v>16</v>
      </c>
      <c r="E15" s="13" t="s">
        <v>42</v>
      </c>
      <c r="F15" s="8">
        <v>2</v>
      </c>
      <c r="G15" s="8">
        <v>2</v>
      </c>
      <c r="H15" s="11">
        <v>500</v>
      </c>
      <c r="I15" s="11">
        <f t="shared" si="0"/>
        <v>1000</v>
      </c>
      <c r="J15" s="23"/>
    </row>
    <row r="16" s="1" customFormat="1" customHeight="1" spans="1:10">
      <c r="A16" s="7">
        <v>14</v>
      </c>
      <c r="B16" s="8" t="s">
        <v>43</v>
      </c>
      <c r="C16" s="8" t="s">
        <v>44</v>
      </c>
      <c r="D16" s="9" t="s">
        <v>45</v>
      </c>
      <c r="E16" s="14" t="s">
        <v>46</v>
      </c>
      <c r="F16" s="8">
        <v>4</v>
      </c>
      <c r="G16" s="8">
        <v>4</v>
      </c>
      <c r="H16" s="11">
        <v>500</v>
      </c>
      <c r="I16" s="11">
        <f t="shared" si="0"/>
        <v>2000</v>
      </c>
      <c r="J16" s="22"/>
    </row>
    <row r="17" customHeight="1" spans="1:10">
      <c r="A17" s="7">
        <v>15</v>
      </c>
      <c r="B17" s="8" t="s">
        <v>47</v>
      </c>
      <c r="C17" s="8" t="s">
        <v>44</v>
      </c>
      <c r="D17" s="9" t="s">
        <v>48</v>
      </c>
      <c r="E17" s="11" t="s">
        <v>49</v>
      </c>
      <c r="F17" s="8">
        <v>10</v>
      </c>
      <c r="G17" s="8">
        <v>10</v>
      </c>
      <c r="H17" s="11">
        <v>500</v>
      </c>
      <c r="I17" s="11">
        <f t="shared" si="0"/>
        <v>5000</v>
      </c>
      <c r="J17" s="24"/>
    </row>
    <row r="18" customHeight="1" spans="1:10">
      <c r="A18" s="7">
        <v>16</v>
      </c>
      <c r="B18" s="8" t="s">
        <v>50</v>
      </c>
      <c r="C18" s="8" t="s">
        <v>44</v>
      </c>
      <c r="D18" s="9" t="s">
        <v>48</v>
      </c>
      <c r="E18" s="13" t="s">
        <v>46</v>
      </c>
      <c r="F18" s="8">
        <v>8</v>
      </c>
      <c r="G18" s="8">
        <v>8</v>
      </c>
      <c r="H18" s="11">
        <v>500</v>
      </c>
      <c r="I18" s="11">
        <f t="shared" si="0"/>
        <v>4000</v>
      </c>
      <c r="J18" s="24"/>
    </row>
    <row r="19" customHeight="1" spans="1:10">
      <c r="A19" s="7">
        <v>17</v>
      </c>
      <c r="B19" s="8" t="s">
        <v>51</v>
      </c>
      <c r="C19" s="8" t="s">
        <v>44</v>
      </c>
      <c r="D19" s="9" t="s">
        <v>52</v>
      </c>
      <c r="E19" s="13" t="s">
        <v>53</v>
      </c>
      <c r="F19" s="8">
        <v>3</v>
      </c>
      <c r="G19" s="8">
        <v>3</v>
      </c>
      <c r="H19" s="11">
        <v>500</v>
      </c>
      <c r="I19" s="11">
        <f t="shared" si="0"/>
        <v>1500</v>
      </c>
      <c r="J19" s="24"/>
    </row>
    <row r="20" s="4" customFormat="1" customHeight="1" spans="1:11">
      <c r="A20" s="7">
        <v>18</v>
      </c>
      <c r="B20" s="8" t="s">
        <v>54</v>
      </c>
      <c r="C20" s="8" t="s">
        <v>44</v>
      </c>
      <c r="D20" s="9" t="s">
        <v>55</v>
      </c>
      <c r="E20" s="11" t="s">
        <v>56</v>
      </c>
      <c r="F20" s="8">
        <v>2</v>
      </c>
      <c r="G20" s="8">
        <v>2</v>
      </c>
      <c r="H20" s="11">
        <v>500</v>
      </c>
      <c r="I20" s="11">
        <f t="shared" si="0"/>
        <v>1000</v>
      </c>
      <c r="J20" s="25"/>
      <c r="K20" s="1"/>
    </row>
    <row r="21" customHeight="1" spans="1:10">
      <c r="A21" s="7">
        <v>19</v>
      </c>
      <c r="B21" s="8" t="s">
        <v>57</v>
      </c>
      <c r="C21" s="8" t="s">
        <v>44</v>
      </c>
      <c r="D21" s="9" t="s">
        <v>58</v>
      </c>
      <c r="E21" s="14" t="s">
        <v>46</v>
      </c>
      <c r="F21" s="8">
        <v>3</v>
      </c>
      <c r="G21" s="8">
        <v>3</v>
      </c>
      <c r="H21" s="11">
        <v>500</v>
      </c>
      <c r="I21" s="11">
        <f t="shared" si="0"/>
        <v>1500</v>
      </c>
      <c r="J21" s="26"/>
    </row>
    <row r="22" customHeight="1" spans="1:10">
      <c r="A22" s="7">
        <v>20</v>
      </c>
      <c r="B22" s="8" t="s">
        <v>59</v>
      </c>
      <c r="C22" s="8" t="s">
        <v>44</v>
      </c>
      <c r="D22" s="9" t="s">
        <v>60</v>
      </c>
      <c r="E22" s="11" t="s">
        <v>61</v>
      </c>
      <c r="F22" s="8">
        <v>1</v>
      </c>
      <c r="G22" s="8">
        <v>1</v>
      </c>
      <c r="H22" s="11">
        <v>500</v>
      </c>
      <c r="I22" s="11">
        <f t="shared" si="0"/>
        <v>500</v>
      </c>
      <c r="J22" s="26"/>
    </row>
    <row r="23" customHeight="1" spans="1:10">
      <c r="A23" s="7">
        <v>21</v>
      </c>
      <c r="B23" s="8" t="s">
        <v>62</v>
      </c>
      <c r="C23" s="8" t="s">
        <v>44</v>
      </c>
      <c r="D23" s="9" t="s">
        <v>19</v>
      </c>
      <c r="E23" s="11" t="s">
        <v>63</v>
      </c>
      <c r="F23" s="8">
        <v>1</v>
      </c>
      <c r="G23" s="8">
        <v>1</v>
      </c>
      <c r="H23" s="11">
        <v>500</v>
      </c>
      <c r="I23" s="11">
        <f t="shared" si="0"/>
        <v>500</v>
      </c>
      <c r="J23" s="24"/>
    </row>
    <row r="24" customHeight="1" spans="1:10">
      <c r="A24" s="7">
        <v>22</v>
      </c>
      <c r="B24" s="8" t="s">
        <v>64</v>
      </c>
      <c r="C24" s="8" t="s">
        <v>44</v>
      </c>
      <c r="D24" s="9" t="s">
        <v>31</v>
      </c>
      <c r="E24" s="13" t="s">
        <v>46</v>
      </c>
      <c r="F24" s="8">
        <v>2</v>
      </c>
      <c r="G24" s="8">
        <v>2</v>
      </c>
      <c r="H24" s="11">
        <v>500</v>
      </c>
      <c r="I24" s="11">
        <f t="shared" si="0"/>
        <v>1000</v>
      </c>
      <c r="J24" s="24"/>
    </row>
    <row r="25" customHeight="1" spans="1:10">
      <c r="A25" s="7">
        <v>23</v>
      </c>
      <c r="B25" s="8" t="s">
        <v>65</v>
      </c>
      <c r="C25" s="8" t="s">
        <v>44</v>
      </c>
      <c r="D25" s="9" t="s">
        <v>13</v>
      </c>
      <c r="E25" s="13" t="s">
        <v>66</v>
      </c>
      <c r="F25" s="8">
        <v>2</v>
      </c>
      <c r="G25" s="8">
        <v>2</v>
      </c>
      <c r="H25" s="11">
        <v>500</v>
      </c>
      <c r="I25" s="11">
        <f t="shared" si="0"/>
        <v>1000</v>
      </c>
      <c r="J25" s="24"/>
    </row>
    <row r="26" customHeight="1" spans="1:10">
      <c r="A26" s="7">
        <v>24</v>
      </c>
      <c r="B26" s="8" t="s">
        <v>67</v>
      </c>
      <c r="C26" s="8" t="s">
        <v>44</v>
      </c>
      <c r="D26" s="9" t="s">
        <v>40</v>
      </c>
      <c r="E26" s="14" t="s">
        <v>46</v>
      </c>
      <c r="F26" s="8">
        <v>3</v>
      </c>
      <c r="G26" s="8">
        <v>3</v>
      </c>
      <c r="H26" s="11">
        <v>500</v>
      </c>
      <c r="I26" s="11">
        <f t="shared" si="0"/>
        <v>1500</v>
      </c>
      <c r="J26" s="24"/>
    </row>
    <row r="27" customHeight="1" spans="1:10">
      <c r="A27" s="7">
        <v>25</v>
      </c>
      <c r="B27" s="8" t="s">
        <v>68</v>
      </c>
      <c r="C27" s="8" t="s">
        <v>44</v>
      </c>
      <c r="D27" s="9" t="s">
        <v>31</v>
      </c>
      <c r="E27" s="11" t="s">
        <v>69</v>
      </c>
      <c r="F27" s="8">
        <v>3</v>
      </c>
      <c r="G27" s="8">
        <v>3</v>
      </c>
      <c r="H27" s="11">
        <v>500</v>
      </c>
      <c r="I27" s="11">
        <f t="shared" si="0"/>
        <v>1500</v>
      </c>
      <c r="J27" s="24"/>
    </row>
    <row r="28" customHeight="1" spans="1:10">
      <c r="A28" s="7">
        <v>26</v>
      </c>
      <c r="B28" s="8" t="s">
        <v>70</v>
      </c>
      <c r="C28" s="8" t="s">
        <v>44</v>
      </c>
      <c r="D28" s="9" t="s">
        <v>40</v>
      </c>
      <c r="E28" s="13" t="s">
        <v>46</v>
      </c>
      <c r="F28" s="8">
        <v>1</v>
      </c>
      <c r="G28" s="8">
        <v>1</v>
      </c>
      <c r="H28" s="11">
        <v>500</v>
      </c>
      <c r="I28" s="11">
        <f t="shared" si="0"/>
        <v>500</v>
      </c>
      <c r="J28" s="24"/>
    </row>
    <row r="29" customHeight="1" spans="1:10">
      <c r="A29" s="7">
        <v>27</v>
      </c>
      <c r="B29" s="8" t="s">
        <v>71</v>
      </c>
      <c r="C29" s="8" t="s">
        <v>44</v>
      </c>
      <c r="D29" s="9" t="s">
        <v>27</v>
      </c>
      <c r="E29" s="13" t="s">
        <v>46</v>
      </c>
      <c r="F29" s="8">
        <v>2</v>
      </c>
      <c r="G29" s="8">
        <v>2</v>
      </c>
      <c r="H29" s="11">
        <v>500</v>
      </c>
      <c r="I29" s="11">
        <f t="shared" si="0"/>
        <v>1000</v>
      </c>
      <c r="J29" s="24"/>
    </row>
    <row r="30" customHeight="1" spans="1:10">
      <c r="A30" s="7">
        <v>28</v>
      </c>
      <c r="B30" s="8" t="s">
        <v>72</v>
      </c>
      <c r="C30" s="8" t="s">
        <v>44</v>
      </c>
      <c r="D30" s="9" t="s">
        <v>19</v>
      </c>
      <c r="E30" s="11" t="s">
        <v>46</v>
      </c>
      <c r="F30" s="8">
        <v>2</v>
      </c>
      <c r="G30" s="8">
        <v>2</v>
      </c>
      <c r="H30" s="11">
        <v>500</v>
      </c>
      <c r="I30" s="11">
        <f t="shared" si="0"/>
        <v>1000</v>
      </c>
      <c r="J30" s="24"/>
    </row>
    <row r="31" customHeight="1" spans="1:10">
      <c r="A31" s="7">
        <v>29</v>
      </c>
      <c r="B31" s="8" t="s">
        <v>73</v>
      </c>
      <c r="C31" s="8" t="s">
        <v>44</v>
      </c>
      <c r="D31" s="9" t="s">
        <v>16</v>
      </c>
      <c r="E31" s="14" t="s">
        <v>74</v>
      </c>
      <c r="F31" s="8">
        <v>1</v>
      </c>
      <c r="G31" s="8">
        <v>1</v>
      </c>
      <c r="H31" s="11">
        <v>500</v>
      </c>
      <c r="I31" s="11">
        <f t="shared" si="0"/>
        <v>500</v>
      </c>
      <c r="J31" s="24"/>
    </row>
    <row r="32" customHeight="1" spans="1:10">
      <c r="A32" s="7">
        <v>30</v>
      </c>
      <c r="B32" s="8" t="s">
        <v>75</v>
      </c>
      <c r="C32" s="8" t="s">
        <v>44</v>
      </c>
      <c r="D32" s="9" t="s">
        <v>76</v>
      </c>
      <c r="E32" s="14" t="s">
        <v>46</v>
      </c>
      <c r="F32" s="8">
        <v>1</v>
      </c>
      <c r="G32" s="8">
        <v>1</v>
      </c>
      <c r="H32" s="11">
        <v>500</v>
      </c>
      <c r="I32" s="11">
        <f t="shared" si="0"/>
        <v>500</v>
      </c>
      <c r="J32" s="24"/>
    </row>
    <row r="33" customHeight="1" spans="1:10">
      <c r="A33" s="7">
        <v>31</v>
      </c>
      <c r="B33" s="8" t="s">
        <v>77</v>
      </c>
      <c r="C33" s="8" t="s">
        <v>44</v>
      </c>
      <c r="D33" s="9" t="s">
        <v>60</v>
      </c>
      <c r="E33" s="13" t="s">
        <v>46</v>
      </c>
      <c r="F33" s="8">
        <v>3</v>
      </c>
      <c r="G33" s="8">
        <v>3</v>
      </c>
      <c r="H33" s="11">
        <v>500</v>
      </c>
      <c r="I33" s="11">
        <f t="shared" si="0"/>
        <v>1500</v>
      </c>
      <c r="J33" s="24"/>
    </row>
    <row r="34" customHeight="1" spans="1:10">
      <c r="A34" s="7">
        <v>32</v>
      </c>
      <c r="B34" s="8" t="s">
        <v>78</v>
      </c>
      <c r="C34" s="8" t="s">
        <v>44</v>
      </c>
      <c r="D34" s="9" t="s">
        <v>33</v>
      </c>
      <c r="E34" s="15" t="s">
        <v>46</v>
      </c>
      <c r="F34" s="8">
        <v>2</v>
      </c>
      <c r="G34" s="8">
        <v>2</v>
      </c>
      <c r="H34" s="11">
        <v>500</v>
      </c>
      <c r="I34" s="11">
        <f t="shared" si="0"/>
        <v>1000</v>
      </c>
      <c r="J34" s="24"/>
    </row>
    <row r="35" customHeight="1" spans="1:10">
      <c r="A35" s="7">
        <v>33</v>
      </c>
      <c r="B35" s="8" t="s">
        <v>79</v>
      </c>
      <c r="C35" s="8" t="s">
        <v>44</v>
      </c>
      <c r="D35" s="9" t="s">
        <v>58</v>
      </c>
      <c r="E35" s="14" t="s">
        <v>46</v>
      </c>
      <c r="F35" s="8">
        <v>1</v>
      </c>
      <c r="G35" s="8">
        <v>1</v>
      </c>
      <c r="H35" s="11">
        <v>500</v>
      </c>
      <c r="I35" s="11">
        <f t="shared" si="0"/>
        <v>500</v>
      </c>
      <c r="J35" s="24"/>
    </row>
    <row r="36" customHeight="1" spans="1:10">
      <c r="A36" s="7">
        <v>34</v>
      </c>
      <c r="B36" s="8" t="s">
        <v>80</v>
      </c>
      <c r="C36" s="8" t="s">
        <v>44</v>
      </c>
      <c r="D36" s="9" t="s">
        <v>31</v>
      </c>
      <c r="E36" s="10" t="s">
        <v>46</v>
      </c>
      <c r="F36" s="8">
        <v>2</v>
      </c>
      <c r="G36" s="8">
        <v>2</v>
      </c>
      <c r="H36" s="11">
        <v>500</v>
      </c>
      <c r="I36" s="11">
        <f t="shared" si="0"/>
        <v>1000</v>
      </c>
      <c r="J36" s="24"/>
    </row>
    <row r="37" customHeight="1" spans="1:10">
      <c r="A37" s="7">
        <v>35</v>
      </c>
      <c r="B37" s="8" t="s">
        <v>81</v>
      </c>
      <c r="C37" s="8" t="s">
        <v>44</v>
      </c>
      <c r="D37" s="16" t="s">
        <v>16</v>
      </c>
      <c r="E37" s="14" t="s">
        <v>82</v>
      </c>
      <c r="F37" s="8">
        <v>1</v>
      </c>
      <c r="G37" s="8">
        <v>1</v>
      </c>
      <c r="H37" s="11">
        <v>500</v>
      </c>
      <c r="I37" s="11">
        <f t="shared" si="0"/>
        <v>500</v>
      </c>
      <c r="J37" s="24"/>
    </row>
    <row r="38" customHeight="1" spans="1:10">
      <c r="A38" s="7">
        <v>36</v>
      </c>
      <c r="B38" s="8" t="s">
        <v>83</v>
      </c>
      <c r="C38" s="8" t="s">
        <v>44</v>
      </c>
      <c r="D38" s="9" t="s">
        <v>33</v>
      </c>
      <c r="E38" s="17" t="s">
        <v>46</v>
      </c>
      <c r="F38" s="8">
        <v>2</v>
      </c>
      <c r="G38" s="8">
        <v>2</v>
      </c>
      <c r="H38" s="11">
        <v>500</v>
      </c>
      <c r="I38" s="11">
        <f t="shared" si="0"/>
        <v>1000</v>
      </c>
      <c r="J38" s="24"/>
    </row>
    <row r="39" customHeight="1" spans="1:10">
      <c r="A39" s="7">
        <v>37</v>
      </c>
      <c r="B39" s="8" t="s">
        <v>84</v>
      </c>
      <c r="C39" s="8" t="s">
        <v>44</v>
      </c>
      <c r="D39" s="9" t="s">
        <v>13</v>
      </c>
      <c r="E39" s="14" t="s">
        <v>46</v>
      </c>
      <c r="F39" s="8">
        <v>5</v>
      </c>
      <c r="G39" s="8">
        <v>5</v>
      </c>
      <c r="H39" s="11">
        <v>500</v>
      </c>
      <c r="I39" s="11">
        <f t="shared" si="0"/>
        <v>2500</v>
      </c>
      <c r="J39" s="24"/>
    </row>
    <row r="40" customHeight="1" spans="1:10">
      <c r="A40" s="7">
        <v>38</v>
      </c>
      <c r="B40" s="8" t="s">
        <v>85</v>
      </c>
      <c r="C40" s="8" t="s">
        <v>86</v>
      </c>
      <c r="D40" s="9" t="s">
        <v>16</v>
      </c>
      <c r="E40" s="11" t="s">
        <v>46</v>
      </c>
      <c r="F40" s="8">
        <v>1</v>
      </c>
      <c r="G40" s="8">
        <v>1</v>
      </c>
      <c r="H40" s="11">
        <v>500</v>
      </c>
      <c r="I40" s="11">
        <f t="shared" si="0"/>
        <v>500</v>
      </c>
      <c r="J40" s="24"/>
    </row>
    <row r="41" customHeight="1" spans="1:10">
      <c r="A41" s="7">
        <v>39</v>
      </c>
      <c r="B41" s="8" t="s">
        <v>87</v>
      </c>
      <c r="C41" s="8" t="s">
        <v>86</v>
      </c>
      <c r="D41" s="9" t="s">
        <v>27</v>
      </c>
      <c r="E41" s="11" t="s">
        <v>46</v>
      </c>
      <c r="F41" s="8">
        <v>2</v>
      </c>
      <c r="G41" s="8">
        <v>2</v>
      </c>
      <c r="H41" s="11">
        <v>500</v>
      </c>
      <c r="I41" s="11">
        <f t="shared" si="0"/>
        <v>1000</v>
      </c>
      <c r="J41" s="24"/>
    </row>
    <row r="42" customHeight="1" spans="1:10">
      <c r="A42" s="7">
        <v>40</v>
      </c>
      <c r="B42" s="8" t="s">
        <v>88</v>
      </c>
      <c r="C42" s="8" t="s">
        <v>86</v>
      </c>
      <c r="D42" s="9" t="s">
        <v>40</v>
      </c>
      <c r="E42" s="14" t="s">
        <v>89</v>
      </c>
      <c r="F42" s="8">
        <v>1</v>
      </c>
      <c r="G42" s="8">
        <v>1</v>
      </c>
      <c r="H42" s="11">
        <v>500</v>
      </c>
      <c r="I42" s="11">
        <f t="shared" si="0"/>
        <v>500</v>
      </c>
      <c r="J42" s="24"/>
    </row>
    <row r="43" customHeight="1" spans="1:10">
      <c r="A43" s="7">
        <v>41</v>
      </c>
      <c r="B43" s="8" t="s">
        <v>90</v>
      </c>
      <c r="C43" s="8" t="s">
        <v>86</v>
      </c>
      <c r="D43" s="9" t="s">
        <v>91</v>
      </c>
      <c r="E43" s="17" t="s">
        <v>56</v>
      </c>
      <c r="F43" s="8">
        <v>2</v>
      </c>
      <c r="G43" s="8">
        <v>2</v>
      </c>
      <c r="H43" s="11">
        <v>500</v>
      </c>
      <c r="I43" s="11">
        <f t="shared" si="0"/>
        <v>1000</v>
      </c>
      <c r="J43" s="24"/>
    </row>
    <row r="44" customHeight="1" spans="1:10">
      <c r="A44" s="7">
        <v>42</v>
      </c>
      <c r="B44" s="8" t="s">
        <v>92</v>
      </c>
      <c r="C44" s="8" t="s">
        <v>86</v>
      </c>
      <c r="D44" s="9" t="s">
        <v>16</v>
      </c>
      <c r="E44" s="14" t="s">
        <v>46</v>
      </c>
      <c r="F44" s="8">
        <v>1</v>
      </c>
      <c r="G44" s="8">
        <v>1</v>
      </c>
      <c r="H44" s="11">
        <v>500</v>
      </c>
      <c r="I44" s="11">
        <f t="shared" si="0"/>
        <v>500</v>
      </c>
      <c r="J44" s="24"/>
    </row>
    <row r="45" customHeight="1" spans="1:10">
      <c r="A45" s="18" t="s">
        <v>93</v>
      </c>
      <c r="B45" s="19"/>
      <c r="C45" s="20"/>
      <c r="D45" s="9"/>
      <c r="E45" s="12" t="s">
        <v>94</v>
      </c>
      <c r="F45" s="21">
        <f>SUM(F3:F44)</f>
        <v>141</v>
      </c>
      <c r="G45" s="11">
        <f>SUM(G3:G44)</f>
        <v>130</v>
      </c>
      <c r="H45" s="11"/>
      <c r="I45" s="11">
        <f>SUM(I3:I44)</f>
        <v>65000</v>
      </c>
      <c r="J45" s="22"/>
    </row>
  </sheetData>
  <protectedRanges>
    <protectedRange sqref="D4" name="区域1_1_2_1_1_2" securityDescriptor=""/>
    <protectedRange sqref="C4" name="区域1_1_1" securityDescriptor=""/>
    <protectedRange sqref="C3" name="区域1_2_1" securityDescriptor=""/>
    <protectedRange sqref="D6" name="区域1_1_2_2" securityDescriptor=""/>
    <protectedRange sqref="D6" name="区域1_1_2_1_1_3" securityDescriptor=""/>
    <protectedRange sqref="D7" name="区域1_1_2" securityDescriptor=""/>
    <protectedRange sqref="C3" name="区域1_2" securityDescriptor=""/>
    <protectedRange sqref="D7" name="区域1_1_2_1" securityDescriptor=""/>
    <protectedRange sqref="D5" name="区域1_1_2_2_2" securityDescriptor=""/>
    <protectedRange sqref="D5" name="区域1_1_2_1_1" securityDescriptor=""/>
    <protectedRange sqref="D5" name="区域1_1_2_1_1_2_1" securityDescriptor=""/>
  </protectedRanges>
  <mergeCells count="2">
    <mergeCell ref="A1:J1"/>
    <mergeCell ref="A45:C45"/>
  </mergeCells>
  <printOptions horizontalCentered="1"/>
  <pageMargins left="1.10208333333333" right="0.314583333333333" top="0.511805555555556" bottom="0.629861111111111" header="0.511805555555556" footer="0.275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生猪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2018-05-28T03:07:00Z</dcterms:created>
  <dcterms:modified xsi:type="dcterms:W3CDTF">2021-08-11T00:51:03Z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2052-10.8.0.6501</vt:lpwstr>
  </property>
  <property fmtid="{D5CDD505-2E9C-101B-9397-08002B2CF9AE}" pid="3" name="ICV">
    <vt:lpwstr>24DF3714448343FA8287034951DC48D3</vt:lpwstr>
  </property>
</Properties>
</file>