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<sst xmlns="http://schemas.openxmlformats.org/spreadsheetml/2006/main" count="58" uniqueCount="45">
  <si>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2018年新增枸杞补助资金兑现花名册</t>
  </si>
  <si>
    <t xml:space="preserve">乡镇：三河镇                     行政村：黑城村 </t>
  </si>
  <si>
    <t>序号</t>
  </si>
  <si>
    <t>农户姓名</t>
  </si>
  <si>
    <t>面积（亩）</t>
  </si>
  <si>
    <t>补助资金标准（元）</t>
  </si>
  <si>
    <t>金额（元）</t>
  </si>
  <si>
    <t>银行账户</t>
  </si>
  <si>
    <t>联系电话</t>
  </si>
  <si>
    <t>是否是建档立卡户</t>
  </si>
  <si>
    <t>备注</t>
  </si>
  <si>
    <t>金山明</t>
  </si>
  <si>
    <r>
      <t>1</t>
    </r>
    <r>
      <rPr>
        <sz val="12"/>
        <rFont val="宋体"/>
        <family val="0"/>
      </rPr>
      <t>844372700021</t>
    </r>
  </si>
  <si>
    <t>否</t>
  </si>
  <si>
    <t>杜耀海</t>
  </si>
  <si>
    <r>
      <t>1</t>
    </r>
    <r>
      <rPr>
        <sz val="12"/>
        <rFont val="宋体"/>
        <family val="0"/>
      </rPr>
      <t>487363200310</t>
    </r>
  </si>
  <si>
    <t>姚兴</t>
  </si>
  <si>
    <r>
      <t>1</t>
    </r>
    <r>
      <rPr>
        <sz val="12"/>
        <rFont val="宋体"/>
        <family val="0"/>
      </rPr>
      <t>009178400057</t>
    </r>
  </si>
  <si>
    <t>李兵</t>
  </si>
  <si>
    <r>
      <t>1</t>
    </r>
    <r>
      <rPr>
        <sz val="12"/>
        <rFont val="宋体"/>
        <family val="0"/>
      </rPr>
      <t>378879300068</t>
    </r>
  </si>
  <si>
    <t>王瑞鹏</t>
  </si>
  <si>
    <r>
      <t>1</t>
    </r>
    <r>
      <rPr>
        <sz val="12"/>
        <rFont val="宋体"/>
        <family val="0"/>
      </rPr>
      <t>41220000000777579</t>
    </r>
  </si>
  <si>
    <t>王世清</t>
  </si>
  <si>
    <r>
      <t>6</t>
    </r>
    <r>
      <rPr>
        <sz val="12"/>
        <rFont val="宋体"/>
        <family val="0"/>
      </rPr>
      <t>229478800215060059</t>
    </r>
  </si>
  <si>
    <t>牛有智</t>
  </si>
  <si>
    <r>
      <t>1</t>
    </r>
    <r>
      <rPr>
        <sz val="12"/>
        <rFont val="宋体"/>
        <family val="0"/>
      </rPr>
      <t>56784100023</t>
    </r>
  </si>
  <si>
    <t>秦小刚</t>
  </si>
  <si>
    <r>
      <t>1</t>
    </r>
    <r>
      <rPr>
        <sz val="12"/>
        <rFont val="宋体"/>
        <family val="0"/>
      </rPr>
      <t>567943000023</t>
    </r>
  </si>
  <si>
    <t xml:space="preserve">是 </t>
  </si>
  <si>
    <t>祁占祥</t>
  </si>
  <si>
    <r>
      <t>6</t>
    </r>
    <r>
      <rPr>
        <sz val="12"/>
        <rFont val="宋体"/>
        <family val="0"/>
      </rPr>
      <t>230958600015102367</t>
    </r>
  </si>
  <si>
    <t>王永兵</t>
  </si>
  <si>
    <r>
      <t>6</t>
    </r>
    <r>
      <rPr>
        <sz val="12"/>
        <rFont val="宋体"/>
        <family val="0"/>
      </rPr>
      <t>229478310014010495</t>
    </r>
  </si>
  <si>
    <t>张孝忠</t>
  </si>
  <si>
    <r>
      <t>1</t>
    </r>
    <r>
      <rPr>
        <sz val="12"/>
        <rFont val="宋体"/>
        <family val="0"/>
      </rPr>
      <t>1247754000444</t>
    </r>
  </si>
  <si>
    <t>张富强</t>
  </si>
  <si>
    <r>
      <t>6</t>
    </r>
    <r>
      <rPr>
        <sz val="12"/>
        <rFont val="宋体"/>
        <family val="0"/>
      </rPr>
      <t>229478810801801030</t>
    </r>
  </si>
  <si>
    <t>朱汹</t>
  </si>
  <si>
    <r>
      <t>1</t>
    </r>
    <r>
      <rPr>
        <sz val="12"/>
        <rFont val="宋体"/>
        <family val="0"/>
      </rPr>
      <t>009202400016</t>
    </r>
  </si>
  <si>
    <t>宋美丽</t>
  </si>
  <si>
    <r>
      <t>6</t>
    </r>
    <r>
      <rPr>
        <sz val="12"/>
        <rFont val="宋体"/>
        <family val="0"/>
      </rPr>
      <t>229478100015520497</t>
    </r>
  </si>
  <si>
    <t>牛伟</t>
  </si>
  <si>
    <r>
      <t>1</t>
    </r>
    <r>
      <rPr>
        <sz val="12"/>
        <rFont val="宋体"/>
        <family val="0"/>
      </rPr>
      <t>803983700036</t>
    </r>
  </si>
  <si>
    <t>合计</t>
  </si>
  <si>
    <t>乡镇（签字盖章）：                     村委会（签字盖章）：                 村监会（签字盖章）：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</si>
</sst>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4.75390625" style="2" customWidth="1"/>
    <col min="2" max="2" width="11.625" style="0" customWidth="1"/>
    <col min="3" max="3" width="12.375" style="0" customWidth="1"/>
    <col min="4" max="4" width="14.75390625" style="0" customWidth="1"/>
    <col min="5" max="5" width="11.25390625" style="0" customWidth="1"/>
    <col min="6" max="6" width="25.25390625" style="0" customWidth="1"/>
    <col min="7" max="7" width="18.375" style="0" customWidth="1"/>
    <col min="8" max="8" width="10.625" style="0" customWidth="1"/>
    <col min="9" max="9" width="11.50390625" style="0" customWidth="1"/>
    <col min="15" max="15" width="14.00390625" style="0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7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6" t="s">
        <v>9</v>
      </c>
      <c r="I3" s="5" t="s">
        <v>10</v>
      </c>
    </row>
    <row r="4" spans="1:15" ht="21" customHeight="1">
      <c r="A4" s="5">
        <v>1</v>
      </c>
      <c r="B4" s="5" t="s">
        <v>11</v>
      </c>
      <c r="C4" s="5">
        <v>6</v>
      </c>
      <c r="D4" s="5">
        <v>600</v>
      </c>
      <c r="E4" s="5">
        <f>C4*D4</f>
        <v>3600</v>
      </c>
      <c r="F4" s="8" t="s">
        <v>12</v>
      </c>
      <c r="G4" s="5" t="str">
        <f>REPLACE(O4,4,4,"****")</f>
        <v>180****9021</v>
      </c>
      <c r="H4" s="5" t="s">
        <v>13</v>
      </c>
      <c r="I4" s="12"/>
      <c r="O4" s="15">
        <v>18095549021</v>
      </c>
    </row>
    <row r="5" spans="1:15" ht="21" customHeight="1">
      <c r="A5" s="9">
        <v>2</v>
      </c>
      <c r="B5" s="9" t="s">
        <v>14</v>
      </c>
      <c r="C5" s="9">
        <v>3.5</v>
      </c>
      <c r="D5" s="5">
        <v>600</v>
      </c>
      <c r="E5" s="5">
        <f aca="true" t="shared" si="0" ref="E5:E18">C5*D5</f>
        <v>2100</v>
      </c>
      <c r="F5" s="8" t="s">
        <v>15</v>
      </c>
      <c r="G5" s="5" t="str">
        <f aca="true" t="shared" si="1" ref="G5:G18">REPLACE(O5,4,4,"****")</f>
        <v>137****6139</v>
      </c>
      <c r="H5" s="5" t="s">
        <v>13</v>
      </c>
      <c r="I5" s="12"/>
      <c r="O5" s="15">
        <v>13739576139</v>
      </c>
    </row>
    <row r="6" spans="1:15" ht="21" customHeight="1">
      <c r="A6" s="5">
        <v>3</v>
      </c>
      <c r="B6" s="5" t="s">
        <v>16</v>
      </c>
      <c r="C6" s="5">
        <v>3.2</v>
      </c>
      <c r="D6" s="5">
        <v>600</v>
      </c>
      <c r="E6" s="5">
        <f t="shared" si="0"/>
        <v>1920</v>
      </c>
      <c r="F6" s="8" t="s">
        <v>17</v>
      </c>
      <c r="G6" s="5" t="str">
        <f t="shared" si="1"/>
        <v>132****7613</v>
      </c>
      <c r="H6" s="5" t="s">
        <v>13</v>
      </c>
      <c r="I6" s="12"/>
      <c r="O6" s="15">
        <v>13259657613</v>
      </c>
    </row>
    <row r="7" spans="1:15" ht="21" customHeight="1">
      <c r="A7" s="5">
        <v>4</v>
      </c>
      <c r="B7" s="5" t="s">
        <v>18</v>
      </c>
      <c r="C7" s="5">
        <v>3</v>
      </c>
      <c r="D7" s="5">
        <v>600</v>
      </c>
      <c r="E7" s="5">
        <f t="shared" si="0"/>
        <v>1800</v>
      </c>
      <c r="F7" s="8" t="s">
        <v>19</v>
      </c>
      <c r="G7" s="5" t="str">
        <f t="shared" si="1"/>
        <v>155****5242</v>
      </c>
      <c r="H7" s="5" t="s">
        <v>13</v>
      </c>
      <c r="I7" s="12"/>
      <c r="O7" s="15">
        <v>15595485242</v>
      </c>
    </row>
    <row r="8" spans="1:15" ht="21" customHeight="1">
      <c r="A8" s="5">
        <v>5</v>
      </c>
      <c r="B8" s="5" t="s">
        <v>20</v>
      </c>
      <c r="C8" s="5">
        <v>3</v>
      </c>
      <c r="D8" s="5">
        <v>600</v>
      </c>
      <c r="E8" s="5">
        <f t="shared" si="0"/>
        <v>1800</v>
      </c>
      <c r="F8" s="8" t="s">
        <v>21</v>
      </c>
      <c r="G8" s="5" t="str">
        <f t="shared" si="1"/>
        <v>187****7436</v>
      </c>
      <c r="H8" s="5" t="s">
        <v>13</v>
      </c>
      <c r="I8" s="12"/>
      <c r="O8" s="15">
        <v>18795257436</v>
      </c>
    </row>
    <row r="9" spans="1:15" ht="21" customHeight="1">
      <c r="A9" s="5">
        <v>6</v>
      </c>
      <c r="B9" s="5" t="s">
        <v>22</v>
      </c>
      <c r="C9" s="5">
        <v>3</v>
      </c>
      <c r="D9" s="5">
        <v>600</v>
      </c>
      <c r="E9" s="5">
        <f t="shared" si="0"/>
        <v>1800</v>
      </c>
      <c r="F9" s="8" t="s">
        <v>23</v>
      </c>
      <c r="G9" s="5" t="str">
        <f t="shared" si="1"/>
        <v>158****6035</v>
      </c>
      <c r="H9" s="5" t="s">
        <v>13</v>
      </c>
      <c r="I9" s="12"/>
      <c r="O9" s="15">
        <v>15805396035</v>
      </c>
    </row>
    <row r="10" spans="1:15" ht="21" customHeight="1">
      <c r="A10" s="5">
        <v>7</v>
      </c>
      <c r="B10" s="5" t="s">
        <v>24</v>
      </c>
      <c r="C10" s="5">
        <v>3</v>
      </c>
      <c r="D10" s="5">
        <v>600</v>
      </c>
      <c r="E10" s="5">
        <f t="shared" si="0"/>
        <v>1800</v>
      </c>
      <c r="F10" s="8" t="s">
        <v>25</v>
      </c>
      <c r="G10" s="5" t="str">
        <f t="shared" si="1"/>
        <v>155****7226</v>
      </c>
      <c r="H10" s="5" t="s">
        <v>13</v>
      </c>
      <c r="I10" s="12"/>
      <c r="O10" s="15">
        <v>15595257226</v>
      </c>
    </row>
    <row r="11" spans="1:15" ht="21" customHeight="1">
      <c r="A11" s="5">
        <v>8</v>
      </c>
      <c r="B11" s="5" t="s">
        <v>26</v>
      </c>
      <c r="C11" s="5">
        <v>3.1</v>
      </c>
      <c r="D11" s="5">
        <v>600</v>
      </c>
      <c r="E11" s="5">
        <f t="shared" si="0"/>
        <v>1860</v>
      </c>
      <c r="F11" s="8" t="s">
        <v>27</v>
      </c>
      <c r="G11" s="5" t="str">
        <f t="shared" si="1"/>
        <v>199****0337</v>
      </c>
      <c r="H11" s="5" t="s">
        <v>28</v>
      </c>
      <c r="I11" s="12"/>
      <c r="O11" s="15">
        <v>19995500337</v>
      </c>
    </row>
    <row r="12" spans="1:15" ht="21" customHeight="1">
      <c r="A12" s="5">
        <v>9</v>
      </c>
      <c r="B12" s="5" t="s">
        <v>29</v>
      </c>
      <c r="C12" s="5">
        <v>6.3</v>
      </c>
      <c r="D12" s="5">
        <v>600</v>
      </c>
      <c r="E12" s="5">
        <f t="shared" si="0"/>
        <v>3780</v>
      </c>
      <c r="F12" s="8" t="s">
        <v>30</v>
      </c>
      <c r="G12" s="5" t="str">
        <f t="shared" si="1"/>
        <v>150****6713</v>
      </c>
      <c r="H12" s="7" t="s">
        <v>13</v>
      </c>
      <c r="I12" s="12"/>
      <c r="O12" s="15">
        <v>15008636713</v>
      </c>
    </row>
    <row r="13" spans="1:15" ht="21" customHeight="1">
      <c r="A13" s="5">
        <v>10</v>
      </c>
      <c r="B13" s="5" t="s">
        <v>31</v>
      </c>
      <c r="C13" s="5">
        <v>6.3</v>
      </c>
      <c r="D13" s="5">
        <v>600</v>
      </c>
      <c r="E13" s="5">
        <f t="shared" si="0"/>
        <v>3780</v>
      </c>
      <c r="F13" s="8" t="s">
        <v>32</v>
      </c>
      <c r="G13" s="5" t="str">
        <f t="shared" si="1"/>
        <v>150****4307</v>
      </c>
      <c r="H13" s="7" t="s">
        <v>13</v>
      </c>
      <c r="I13" s="12"/>
      <c r="O13" s="15">
        <v>15008654307</v>
      </c>
    </row>
    <row r="14" spans="1:15" ht="21" customHeight="1">
      <c r="A14" s="5">
        <v>11</v>
      </c>
      <c r="B14" s="5" t="s">
        <v>33</v>
      </c>
      <c r="C14" s="5">
        <v>3.4</v>
      </c>
      <c r="D14" s="5">
        <v>600</v>
      </c>
      <c r="E14" s="5">
        <f t="shared" si="0"/>
        <v>2040</v>
      </c>
      <c r="F14" s="8" t="s">
        <v>34</v>
      </c>
      <c r="G14" s="5" t="str">
        <f t="shared" si="1"/>
        <v>156****4363</v>
      </c>
      <c r="H14" s="7" t="s">
        <v>13</v>
      </c>
      <c r="I14" s="12"/>
      <c r="O14" s="15">
        <v>15695094363</v>
      </c>
    </row>
    <row r="15" spans="1:15" ht="21" customHeight="1">
      <c r="A15" s="5">
        <v>12</v>
      </c>
      <c r="B15" s="5" t="s">
        <v>35</v>
      </c>
      <c r="C15" s="5">
        <v>6</v>
      </c>
      <c r="D15" s="5">
        <v>600</v>
      </c>
      <c r="E15" s="5">
        <f t="shared" si="0"/>
        <v>3600</v>
      </c>
      <c r="F15" s="8" t="s">
        <v>36</v>
      </c>
      <c r="G15" s="5" t="str">
        <f t="shared" si="1"/>
        <v>153****6251</v>
      </c>
      <c r="H15" s="7" t="s">
        <v>13</v>
      </c>
      <c r="I15" s="12"/>
      <c r="O15" s="15">
        <v>15309566251</v>
      </c>
    </row>
    <row r="16" spans="1:15" ht="21" customHeight="1">
      <c r="A16" s="5">
        <v>13</v>
      </c>
      <c r="B16" s="5" t="s">
        <v>37</v>
      </c>
      <c r="C16" s="5">
        <v>3.2</v>
      </c>
      <c r="D16" s="5">
        <v>600</v>
      </c>
      <c r="E16" s="5">
        <f t="shared" si="0"/>
        <v>1920</v>
      </c>
      <c r="F16" s="8" t="s">
        <v>38</v>
      </c>
      <c r="G16" s="5" t="str">
        <f t="shared" si="1"/>
        <v>182****1908</v>
      </c>
      <c r="H16" s="7" t="s">
        <v>13</v>
      </c>
      <c r="I16" s="12"/>
      <c r="O16" s="15">
        <v>18209591908</v>
      </c>
    </row>
    <row r="17" spans="1:15" ht="21" customHeight="1">
      <c r="A17" s="5">
        <v>14</v>
      </c>
      <c r="B17" s="5" t="s">
        <v>39</v>
      </c>
      <c r="C17" s="5">
        <v>3.8</v>
      </c>
      <c r="D17" s="5">
        <v>600</v>
      </c>
      <c r="E17" s="5">
        <f t="shared" si="0"/>
        <v>2280</v>
      </c>
      <c r="F17" s="8" t="s">
        <v>40</v>
      </c>
      <c r="G17" s="5" t="str">
        <f t="shared" si="1"/>
        <v>150****6709</v>
      </c>
      <c r="H17" s="7" t="s">
        <v>13</v>
      </c>
      <c r="I17" s="12"/>
      <c r="O17" s="15">
        <v>15008636709</v>
      </c>
    </row>
    <row r="18" spans="1:15" ht="21" customHeight="1">
      <c r="A18" s="5">
        <v>15</v>
      </c>
      <c r="B18" s="10" t="s">
        <v>41</v>
      </c>
      <c r="C18" s="5">
        <v>3.1</v>
      </c>
      <c r="D18" s="5">
        <v>600</v>
      </c>
      <c r="E18" s="5">
        <f t="shared" si="0"/>
        <v>1860</v>
      </c>
      <c r="F18" s="8" t="s">
        <v>42</v>
      </c>
      <c r="G18" s="5" t="str">
        <f t="shared" si="1"/>
        <v>181****8208</v>
      </c>
      <c r="H18" s="5" t="s">
        <v>13</v>
      </c>
      <c r="I18" s="12"/>
      <c r="O18" s="15">
        <v>18109558208</v>
      </c>
    </row>
    <row r="19" spans="1:9" ht="21" customHeight="1">
      <c r="A19" s="5"/>
      <c r="B19" s="11" t="s">
        <v>43</v>
      </c>
      <c r="C19" s="11">
        <f>SUM(C4:C18)</f>
        <v>59.9</v>
      </c>
      <c r="D19" s="12"/>
      <c r="E19" s="11">
        <f>SUM(E4:E18)</f>
        <v>35940</v>
      </c>
      <c r="F19" s="13"/>
      <c r="G19" s="12"/>
      <c r="H19" s="12"/>
      <c r="I19" s="12"/>
    </row>
    <row r="20" spans="1:6" s="1" customFormat="1" ht="23.25" customHeight="1">
      <c r="A20" s="14" t="s">
        <v>44</v>
      </c>
      <c r="B20" s="14"/>
      <c r="C20" s="14"/>
      <c r="D20" s="14"/>
      <c r="E20" s="14"/>
      <c r="F20" s="14"/>
    </row>
    <row r="21" ht="18.75" customHeight="1"/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</cp:lastModifiedBy>
  <dcterms:created xsi:type="dcterms:W3CDTF">2018-03-22T00:59:00Z</dcterms:created>
  <dcterms:modified xsi:type="dcterms:W3CDTF">2018-12-07T01:49:54Z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14</vt:lpwstr>
  </property>
</Properties>
</file>