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5" activeTab="7"/>
  </bookViews>
  <sheets>
    <sheet name="封面" sheetId="1" r:id="rId1"/>
    <sheet name="y1财政拨款收支总体情况表(核定)" sheetId="2" r:id="rId2"/>
    <sheet name="财政拨款收入情况表" sheetId="3" r:id="rId3"/>
    <sheet name="财政拨款支出情况表" sheetId="4" r:id="rId4"/>
    <sheet name="一般公共预算基本支出情况表" sheetId="5" r:id="rId5"/>
    <sheet name="一般公共预算支出预算总表" sheetId="6" r:id="rId6"/>
    <sheet name="三公经费支出情况表" sheetId="7" r:id="rId7"/>
    <sheet name="项目-财政核定" sheetId="8" r:id="rId8"/>
    <sheet name="政府性基金预算支出情况表" sheetId="9" r:id="rId9"/>
    <sheet name="政府性基金预算财政拨款项目支出明细表" sheetId="10" r:id="rId10"/>
    <sheet name="政府采购支出表" sheetId="11" r:id="rId11"/>
  </sheets>
  <definedNames>
    <definedName name="_xlnm.Print_Titles" localSheetId="1">'y1财政拨款收支总体情况表(核定)'!$1:$4</definedName>
    <definedName name="_xlnm.Print_Titles" localSheetId="2">'财政拨款收入情况表'!$1:$7</definedName>
    <definedName name="_xlnm.Print_Titles" localSheetId="3">'财政拨款支出情况表'!$1:$7</definedName>
    <definedName name="_xlnm.Print_Titles" localSheetId="4">'一般公共预算基本支出情况表'!$1:$6</definedName>
    <definedName name="_xlnm.Print_Titles" localSheetId="5">'一般公共预算支出预算总表'!$1:$6</definedName>
  </definedNames>
  <calcPr fullCalcOnLoad="1"/>
</workbook>
</file>

<file path=xl/sharedStrings.xml><?xml version="1.0" encoding="utf-8"?>
<sst xmlns="http://schemas.openxmlformats.org/spreadsheetml/2006/main" count="1158" uniqueCount="306">
  <si>
    <t>2018年海原县部门预算表</t>
  </si>
  <si>
    <t>编制日期：  2017 年  11 月  20 日</t>
  </si>
  <si>
    <t>单位名称：</t>
  </si>
  <si>
    <t>海原县树台乡人民政府</t>
  </si>
  <si>
    <t>部门领导：</t>
  </si>
  <si>
    <t>曹昀</t>
  </si>
  <si>
    <t>财务负责人：</t>
  </si>
  <si>
    <t>制表人：</t>
  </si>
  <si>
    <t>马耀贵</t>
  </si>
  <si>
    <t xml:space="preserve">      </t>
  </si>
  <si>
    <t>财政拨款收支总体情况表</t>
  </si>
  <si>
    <t>单位：万元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</si>
  <si>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</si>
  <si>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</si>
  <si>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</si>
  <si>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</si>
  <si>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</si>
  <si>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</si>
  <si>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</si>
  <si>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</si>
  <si>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</si>
  <si>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</si>
  <si>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</si>
  <si>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</si>
  <si>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</si>
  <si>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</si>
  <si>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</si>
  <si>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</si>
  <si>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</si>
  <si>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</si>
  <si>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</si>
  <si>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</si>
  <si>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</si>
  <si>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</si>
  <si>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</si>
  <si>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</si>
  <si>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</si>
  <si>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</si>
  <si>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</si>
  <si>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</si>
  <si>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</si>
  <si>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</si>
  <si>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</si>
  <si>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</si>
  <si>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</si>
  <si>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</si>
  <si>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（三十二）债务付息支出</t>
  </si>
  <si>
    <t>二、上年结转结余</t>
  </si>
  <si>
    <t>二、年末结转结余</t>
  </si>
  <si>
    <t>收  入  总  计</t>
  </si>
  <si>
    <t>支  出  总  计</t>
  </si>
  <si>
    <t xml:space="preserve">
财政拨款收入情况表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</si>
  <si>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</si>
  <si>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</si>
  <si>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</si>
  <si>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</si>
  <si>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</si>
  <si>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</si>
  <si>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财政经费拨款</t>
  </si>
  <si>
    <t>纳入预算管理的行政性事业性收入安排</t>
  </si>
  <si>
    <t>中央专项转移支付</t>
  </si>
  <si>
    <t>中央一般性转移支付</t>
  </si>
  <si>
    <t>合计</t>
  </si>
  <si>
    <t/>
  </si>
  <si>
    <t>海原县树台乡</t>
  </si>
  <si>
    <t xml:space="preserve">  海原县树台乡农业科技服务中心</t>
  </si>
  <si>
    <t xml:space="preserve">    2130104</t>
  </si>
  <si>
    <t>事业运行</t>
  </si>
  <si>
    <t xml:space="preserve">    2210203</t>
  </si>
  <si>
    <t>购房补贴</t>
  </si>
  <si>
    <t xml:space="preserve">    2210201</t>
  </si>
  <si>
    <t>住房公积金</t>
  </si>
  <si>
    <t xml:space="preserve">    2080506</t>
  </si>
  <si>
    <t>机关事业单位职业年金缴费支出</t>
  </si>
  <si>
    <t xml:space="preserve">    2101201</t>
  </si>
  <si>
    <t>财政对城镇职工基本医疗保险基金的补助</t>
  </si>
  <si>
    <t xml:space="preserve">    2082703</t>
  </si>
  <si>
    <t>财政对生育保险基金的补助</t>
  </si>
  <si>
    <t xml:space="preserve">    2082701</t>
  </si>
  <si>
    <t>财政对失业保险基金的补助</t>
  </si>
  <si>
    <t xml:space="preserve">    2080505</t>
  </si>
  <si>
    <t>机关事业单位基本养老保险缴费支出</t>
  </si>
  <si>
    <t xml:space="preserve">    2082702</t>
  </si>
  <si>
    <t>财政对工伤保险基金的补助</t>
  </si>
  <si>
    <t xml:space="preserve">  海原县树台乡政府</t>
  </si>
  <si>
    <t xml:space="preserve">    2130705</t>
  </si>
  <si>
    <t>对村民委员会和村党支部的补助</t>
  </si>
  <si>
    <t xml:space="preserve">    2010301</t>
  </si>
  <si>
    <t>行政运行</t>
  </si>
  <si>
    <t xml:space="preserve">  海原县树台乡文化服务中心</t>
  </si>
  <si>
    <t xml:space="preserve">    2070109</t>
  </si>
  <si>
    <t>群众文化</t>
  </si>
  <si>
    <t xml:space="preserve">  海原县树台乡计划生育服务中心</t>
  </si>
  <si>
    <t xml:space="preserve">    2100716</t>
  </si>
  <si>
    <t>计划生育机构</t>
  </si>
  <si>
    <t xml:space="preserve">  海原县树台乡党委</t>
  </si>
  <si>
    <t xml:space="preserve">    2013101</t>
  </si>
  <si>
    <t>2018年支出总计</t>
  </si>
  <si>
    <t>自治区经费拨款</t>
  </si>
  <si>
    <t>一般公共预算基本支出情况表</t>
  </si>
  <si>
    <t>政府经济分类</t>
  </si>
  <si>
    <t>经费拨款</t>
  </si>
  <si>
    <t>纳入预算管理的行政事业性收费</t>
  </si>
  <si>
    <t>**</t>
  </si>
  <si>
    <t xml:space="preserve">    01-基本支出</t>
  </si>
  <si>
    <t xml:space="preserve">      2013101</t>
  </si>
  <si>
    <t xml:space="preserve">      行政运行</t>
  </si>
  <si>
    <t xml:space="preserve">        基本工资</t>
  </si>
  <si>
    <t xml:space="preserve">        50101-工资奖金津补贴</t>
  </si>
  <si>
    <t xml:space="preserve">          30101</t>
  </si>
  <si>
    <t xml:space="preserve">          基本工资</t>
  </si>
  <si>
    <t xml:space="preserve">          50101-工资奖金津补贴</t>
  </si>
  <si>
    <t xml:space="preserve">        生活性补贴</t>
  </si>
  <si>
    <t xml:space="preserve">          30102</t>
  </si>
  <si>
    <t xml:space="preserve">          津贴补贴</t>
  </si>
  <si>
    <t xml:space="preserve">        艰苦边远地区津贴</t>
  </si>
  <si>
    <t xml:space="preserve">        年终一次性奖金</t>
  </si>
  <si>
    <t xml:space="preserve">          30103</t>
  </si>
  <si>
    <t xml:space="preserve">          奖金</t>
  </si>
  <si>
    <t xml:space="preserve">        应休未休年休假补贴</t>
  </si>
  <si>
    <t xml:space="preserve">          30199</t>
  </si>
  <si>
    <t xml:space="preserve">          其他工资福利支出</t>
  </si>
  <si>
    <t xml:space="preserve">        民族团结和谐奖</t>
  </si>
  <si>
    <t xml:space="preserve">        个人取暖费</t>
  </si>
  <si>
    <t xml:space="preserve">        工作性津贴</t>
  </si>
  <si>
    <t xml:space="preserve">        政府效能奖</t>
  </si>
  <si>
    <t xml:space="preserve">        公务交通补贴</t>
  </si>
  <si>
    <t xml:space="preserve">        50999-其他对个人和家庭补助</t>
  </si>
  <si>
    <t xml:space="preserve">          30299</t>
  </si>
  <si>
    <t xml:space="preserve">          其他商品和服务支出</t>
  </si>
  <si>
    <t xml:space="preserve">          50999-其他对个人和家庭补助</t>
  </si>
  <si>
    <t xml:space="preserve">      2080505</t>
  </si>
  <si>
    <t xml:space="preserve">      机关事业单位基本养老保险缴费支出</t>
  </si>
  <si>
    <t xml:space="preserve">        机关事业单位养老保险</t>
  </si>
  <si>
    <t xml:space="preserve">        50102-社会保障缴费</t>
  </si>
  <si>
    <t xml:space="preserve">          30108</t>
  </si>
  <si>
    <t xml:space="preserve">          机关事业单位基本养老保险缴费</t>
  </si>
  <si>
    <t xml:space="preserve">          50102-社会保障缴费</t>
  </si>
  <si>
    <t xml:space="preserve">      2080506</t>
  </si>
  <si>
    <t xml:space="preserve">      机关事业单位职业年金缴费支出</t>
  </si>
  <si>
    <t xml:space="preserve">        机关事业单位职业年金</t>
  </si>
  <si>
    <t xml:space="preserve">          30109</t>
  </si>
  <si>
    <t xml:space="preserve">          职业年金缴费</t>
  </si>
  <si>
    <t xml:space="preserve">      2082701</t>
  </si>
  <si>
    <t xml:space="preserve">      财政对失业保险基金的补助</t>
  </si>
  <si>
    <t xml:space="preserve">        失业保险</t>
  </si>
  <si>
    <t xml:space="preserve">          30112</t>
  </si>
  <si>
    <t xml:space="preserve">          其他社会保障缴费</t>
  </si>
  <si>
    <t xml:space="preserve">      2082702</t>
  </si>
  <si>
    <t xml:space="preserve">      财政对工伤保险基金的补助</t>
  </si>
  <si>
    <t xml:space="preserve">        工伤保险</t>
  </si>
  <si>
    <t xml:space="preserve">      2082703</t>
  </si>
  <si>
    <t xml:space="preserve">      财政对生育保险基金的补助</t>
  </si>
  <si>
    <t xml:space="preserve">        生育保险</t>
  </si>
  <si>
    <t xml:space="preserve">      2101201</t>
  </si>
  <si>
    <t xml:space="preserve">      财政对城镇职工基本医疗保险基金的补助</t>
  </si>
  <si>
    <t xml:space="preserve">        医疗保险</t>
  </si>
  <si>
    <t xml:space="preserve">        医疗补助</t>
  </si>
  <si>
    <t xml:space="preserve">          30111</t>
  </si>
  <si>
    <t xml:space="preserve">          公务员医疗补助缴费</t>
  </si>
  <si>
    <t xml:space="preserve">      2210201</t>
  </si>
  <si>
    <t xml:space="preserve">      住房公积金</t>
  </si>
  <si>
    <t xml:space="preserve">        住房公积金</t>
  </si>
  <si>
    <t xml:space="preserve">        50103-住房公积金</t>
  </si>
  <si>
    <t xml:space="preserve">          30113</t>
  </si>
  <si>
    <t xml:space="preserve">          住房公积金</t>
  </si>
  <si>
    <t xml:space="preserve">          50103-住房公积金</t>
  </si>
  <si>
    <t xml:space="preserve">      2210203</t>
  </si>
  <si>
    <t xml:space="preserve">      购房补贴</t>
  </si>
  <si>
    <t xml:space="preserve">        住房补贴</t>
  </si>
  <si>
    <t xml:space="preserve">          30399</t>
  </si>
  <si>
    <t xml:space="preserve">          其他对个人和家庭的补助</t>
  </si>
  <si>
    <t>735..4</t>
  </si>
  <si>
    <t xml:space="preserve">      2010301</t>
  </si>
  <si>
    <t xml:space="preserve">        绩效工资</t>
  </si>
  <si>
    <t xml:space="preserve">        其他补贴</t>
  </si>
  <si>
    <t xml:space="preserve">        50199-其他工资福利支出</t>
  </si>
  <si>
    <t xml:space="preserve">          50199-其他工资福利支出</t>
  </si>
  <si>
    <t xml:space="preserve">        遗属生活费</t>
  </si>
  <si>
    <t xml:space="preserve">          30305</t>
  </si>
  <si>
    <t xml:space="preserve">          生活补助</t>
  </si>
  <si>
    <t xml:space="preserve">        独生子女费</t>
  </si>
  <si>
    <t xml:space="preserve">        妇女卫生保洁费</t>
  </si>
  <si>
    <t xml:space="preserve">        综合定额</t>
  </si>
  <si>
    <t xml:space="preserve">        50299-其他商品和服务支出</t>
  </si>
  <si>
    <t xml:space="preserve">          30201</t>
  </si>
  <si>
    <t xml:space="preserve">          办公费</t>
  </si>
  <si>
    <t xml:space="preserve">          50201-办公经费</t>
  </si>
  <si>
    <t xml:space="preserve">          30202</t>
  </si>
  <si>
    <t xml:space="preserve">          印刷费</t>
  </si>
  <si>
    <t xml:space="preserve">          30205</t>
  </si>
  <si>
    <t xml:space="preserve">          水费</t>
  </si>
  <si>
    <t xml:space="preserve">          30206</t>
  </si>
  <si>
    <t xml:space="preserve">          电费</t>
  </si>
  <si>
    <t xml:space="preserve">          30207</t>
  </si>
  <si>
    <t xml:space="preserve">          邮电费</t>
  </si>
  <si>
    <t xml:space="preserve">          30211</t>
  </si>
  <si>
    <t xml:space="preserve">          差旅费</t>
  </si>
  <si>
    <t xml:space="preserve">          30217</t>
  </si>
  <si>
    <t xml:space="preserve">          公务接待费</t>
  </si>
  <si>
    <t xml:space="preserve">          50206-公务接待费</t>
  </si>
  <si>
    <t xml:space="preserve">          30226</t>
  </si>
  <si>
    <t xml:space="preserve">          劳务费</t>
  </si>
  <si>
    <t xml:space="preserve">          50299-其他商品和服务支出</t>
  </si>
  <si>
    <t xml:space="preserve">          30228</t>
  </si>
  <si>
    <t xml:space="preserve">          工会经费</t>
  </si>
  <si>
    <t xml:space="preserve">        车辆运行费</t>
  </si>
  <si>
    <t xml:space="preserve">        50208-公务用车运行维护费</t>
  </si>
  <si>
    <t xml:space="preserve">          30231</t>
  </si>
  <si>
    <t xml:space="preserve">          公务用车运行维护费</t>
  </si>
  <si>
    <t xml:space="preserve">          50208-公务用车运行维护费</t>
  </si>
  <si>
    <t xml:space="preserve">      2130705</t>
  </si>
  <si>
    <t xml:space="preserve">      对村民委员会和村党支部的补助</t>
  </si>
  <si>
    <t xml:space="preserve">        村委会工资</t>
  </si>
  <si>
    <t xml:space="preserve">        村监会工资</t>
  </si>
  <si>
    <t xml:space="preserve">        村委会经费</t>
  </si>
  <si>
    <t xml:space="preserve">        村监会经费</t>
  </si>
  <si>
    <t xml:space="preserve">      2070109</t>
  </si>
  <si>
    <t xml:space="preserve">      群众文化</t>
  </si>
  <si>
    <t xml:space="preserve">        50501-工资福利支出</t>
  </si>
  <si>
    <t xml:space="preserve">          50501-工资福利支出</t>
  </si>
  <si>
    <t xml:space="preserve">      2100716</t>
  </si>
  <si>
    <t xml:space="preserve">      计划生育机构</t>
  </si>
  <si>
    <t xml:space="preserve">      2130104</t>
  </si>
  <si>
    <t xml:space="preserve">      事业运行</t>
  </si>
  <si>
    <t>一般公共预算财政拨款支出预算总表</t>
  </si>
  <si>
    <t>科目编码</t>
  </si>
  <si>
    <t>科目名称（单位名称）</t>
  </si>
  <si>
    <t>一般公共预算财政拨款支出</t>
  </si>
  <si>
    <t>基本支出</t>
  </si>
  <si>
    <t>项目支出</t>
  </si>
  <si>
    <t>工资福利支出</t>
  </si>
  <si>
    <t>对个人和家庭补助支出</t>
  </si>
  <si>
    <t>商品服务支出</t>
  </si>
  <si>
    <t>1</t>
  </si>
  <si>
    <t>[151]海原县树台乡</t>
  </si>
  <si>
    <t xml:space="preserve">  [151001]海原县树台乡党委</t>
  </si>
  <si>
    <t>2013101</t>
  </si>
  <si>
    <t xml:space="preserve">    行政运行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</si>
  <si>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</si>
  <si>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</si>
  <si>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</si>
  <si>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</si>
  <si>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2082701</t>
  </si>
  <si>
    <t xml:space="preserve">    财政对失业保险基金的补助</t>
  </si>
  <si>
    <t>2082702</t>
  </si>
  <si>
    <t xml:space="preserve">    财政对工伤保险基金的补助</t>
  </si>
  <si>
    <t>2082703</t>
  </si>
  <si>
    <t xml:space="preserve">    财政对生育保险基金的补助</t>
  </si>
  <si>
    <t>2101201</t>
  </si>
  <si>
    <t xml:space="preserve">    财政对城镇职工基本医疗保险基金的补助</t>
  </si>
  <si>
    <t>2210201</t>
  </si>
  <si>
    <t xml:space="preserve">    住房公积金</t>
  </si>
  <si>
    <t>2210203</t>
  </si>
  <si>
    <t xml:space="preserve">    购房补贴</t>
  </si>
  <si>
    <t xml:space="preserve">  [151002]海原县树台乡政府</t>
  </si>
  <si>
    <t>2010301</t>
  </si>
  <si>
    <t>2130705</t>
  </si>
  <si>
    <t xml:space="preserve">    对村民委员会和村党支部的补助</t>
  </si>
  <si>
    <t xml:space="preserve">  [151003]海原县树台乡文化服务中心</t>
  </si>
  <si>
    <t>2070109</t>
  </si>
  <si>
    <t xml:space="preserve">    群众文化</t>
  </si>
  <si>
    <t xml:space="preserve">  [151005]海原县树台乡计划生育服务中心</t>
  </si>
  <si>
    <t>2100716</t>
  </si>
  <si>
    <t xml:space="preserve">    计划生育机构</t>
  </si>
  <si>
    <t xml:space="preserve">  [151007]海原县树台乡农业科技服务中心</t>
  </si>
  <si>
    <t>2130104</t>
  </si>
  <si>
    <t xml:space="preserve">    事业运行</t>
  </si>
  <si>
    <t>“三公”经费支出情况表</t>
  </si>
  <si>
    <t>预算单位</t>
  </si>
  <si>
    <t>“三公”经费</t>
  </si>
  <si>
    <t>因公出国（境）</t>
  </si>
  <si>
    <t>公务用车购置及运行费</t>
  </si>
  <si>
    <t>公务接待费</t>
  </si>
  <si>
    <t>总计</t>
  </si>
  <si>
    <t>公务车辆购置费</t>
  </si>
  <si>
    <t>公车运行维护费</t>
  </si>
  <si>
    <t>预算股</t>
  </si>
  <si>
    <t xml:space="preserve">  海原县树台乡</t>
  </si>
  <si>
    <t xml:space="preserve">    海原县树台乡政府</t>
  </si>
  <si>
    <t>2018年项目统计表</t>
  </si>
  <si>
    <t>单位名称/项目名称</t>
  </si>
  <si>
    <t>项目内容（重要信息摘要）</t>
  </si>
  <si>
    <t>功能科目</t>
  </si>
  <si>
    <t>部门经济分类</t>
  </si>
  <si>
    <t>绩效目标</t>
  </si>
  <si>
    <t>民生项目</t>
  </si>
  <si>
    <t>政府采购项目</t>
  </si>
  <si>
    <t>政府购买服务项目</t>
  </si>
  <si>
    <t>备注（审核依据或理由）</t>
  </si>
  <si>
    <t>纳入财政管理的行政事业性收入安排</t>
  </si>
  <si>
    <t>转移支付</t>
  </si>
  <si>
    <t>政府性基金预算支出情况表</t>
  </si>
  <si>
    <t>政府性基金预算财政拨款支出</t>
  </si>
  <si>
    <t xml:space="preserve">
  政府性基金预算财政拨款项目支出明细表</t>
  </si>
  <si>
    <t>科目名称</t>
  </si>
  <si>
    <t>项目名称</t>
  </si>
  <si>
    <t>政府采购支出表</t>
  </si>
  <si>
    <r>
      <t xml:space="preserve"> </t>
    </r>
    <r>
      <rPr>
        <sz val="9"/>
        <color indexed="8"/>
        <rFont val="宋体"/>
        <family val="0"/>
      </rPr>
      <t xml:space="preserve">    </t>
    </r>
  </si>
  <si>
    <t>支出功能分类科目</t>
  </si>
  <si>
    <t>货物</t>
  </si>
  <si>
    <t>工程</t>
  </si>
  <si>
    <t>服务</t>
  </si>
  <si>
    <t>自筹资金</t>
  </si>
  <si>
    <t xml:space="preserve">
财政拨款支出情况表
</t>
  </si>
  <si>
    <t>单位：万元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</si>
</sst>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_);[Red]\(0\)"/>
    <numFmt numFmtId="181" formatCode="#,##0.00_);[Red]\(#,##0.00\)"/>
    <numFmt numFmtId="182" formatCode="0.00;[Red]0.00"/>
    <numFmt numFmtId="183" formatCode="#,##0.00;[Red]#,##0.0"/>
  </numFmts>
  <fonts count="65">
    <font>
      <sz val="10"/>
      <name val="Arial"/>
      <family val="2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楷体_GB2312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microsoft yahei"/>
      <family val="2"/>
    </font>
    <font>
      <b/>
      <sz val="8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Trial"/>
      <family val="1"/>
    </font>
    <font>
      <sz val="9"/>
      <color indexed="8"/>
      <name val="Calibri"/>
      <family val="2"/>
    </font>
    <font>
      <b/>
      <sz val="9"/>
      <name val="宋体"/>
      <family val="0"/>
    </font>
    <font>
      <b/>
      <sz val="11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9"/>
      <name val="Arial"/>
      <family val="2"/>
    </font>
    <font>
      <b/>
      <sz val="18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55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22" borderId="5" applyNumberFormat="0" applyAlignment="0" applyProtection="0"/>
    <xf numFmtId="0" fontId="57" fillId="23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22" borderId="8" applyNumberFormat="0" applyAlignment="0" applyProtection="0"/>
    <xf numFmtId="0" fontId="63" fillId="31" borderId="5" applyNumberFormat="0" applyAlignment="0" applyProtection="0"/>
    <xf numFmtId="0" fontId="6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1" fontId="4" fillId="0" borderId="10" xfId="0" applyNumberFormat="1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180" fontId="13" fillId="0" borderId="10" xfId="0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 wrapText="1"/>
      <protection/>
    </xf>
    <xf numFmtId="181" fontId="4" fillId="0" borderId="10" xfId="0" applyNumberFormat="1" applyFont="1" applyBorder="1" applyAlignment="1" applyProtection="1">
      <alignment horizontal="right" vertical="center" wrapText="1"/>
      <protection/>
    </xf>
    <xf numFmtId="1" fontId="11" fillId="0" borderId="10" xfId="0" applyNumberFormat="1" applyFont="1" applyBorder="1" applyAlignment="1" applyProtection="1">
      <alignment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182" fontId="1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80" fontId="13" fillId="0" borderId="10" xfId="0" applyNumberFormat="1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/>
      <protection/>
    </xf>
    <xf numFmtId="181" fontId="15" fillId="0" borderId="10" xfId="0" applyNumberFormat="1" applyFont="1" applyBorder="1" applyAlignment="1" applyProtection="1">
      <alignment horizontal="right" vertical="center"/>
      <protection/>
    </xf>
    <xf numFmtId="181" fontId="15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/>
      <protection/>
    </xf>
    <xf numFmtId="181" fontId="4" fillId="0" borderId="10" xfId="0" applyNumberFormat="1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3" fontId="21" fillId="0" borderId="10" xfId="0" applyNumberFormat="1" applyFont="1" applyBorder="1" applyAlignment="1" applyProtection="1">
      <alignment horizontal="left" vertical="center" wrapText="1"/>
      <protection/>
    </xf>
    <xf numFmtId="3" fontId="20" fillId="0" borderId="10" xfId="0" applyNumberFormat="1" applyFont="1" applyBorder="1" applyAlignment="1" applyProtection="1">
      <alignment horizontal="left" vertical="center"/>
      <protection/>
    </xf>
    <xf numFmtId="3" fontId="20" fillId="0" borderId="10" xfId="0" applyNumberFormat="1" applyFont="1" applyBorder="1" applyAlignment="1" applyProtection="1">
      <alignment horizontal="left" vertical="center" wrapText="1"/>
      <protection/>
    </xf>
    <xf numFmtId="183" fontId="20" fillId="0" borderId="10" xfId="0" applyNumberFormat="1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vertical="center" wrapText="1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4" fontId="1" fillId="0" borderId="10" xfId="0" applyNumberFormat="1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182" fontId="1" fillId="0" borderId="10" xfId="0" applyNumberFormat="1" applyFont="1" applyBorder="1" applyAlignment="1" applyProtection="1">
      <alignment horizontal="right" vertical="center"/>
      <protection/>
    </xf>
    <xf numFmtId="4" fontId="1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182" fontId="1" fillId="0" borderId="10" xfId="0" applyNumberFormat="1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82" fontId="1" fillId="0" borderId="10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right" vertical="center"/>
      <protection/>
    </xf>
    <xf numFmtId="0" fontId="22" fillId="0" borderId="12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right" vertical="center" wrapText="1"/>
      <protection/>
    </xf>
    <xf numFmtId="0" fontId="22" fillId="0" borderId="12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/>
      <protection/>
    </xf>
    <xf numFmtId="49" fontId="12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45" fillId="0" borderId="11" xfId="0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2" fillId="33" borderId="14" xfId="0" applyFont="1" applyFill="1" applyBorder="1" applyAlignment="1" applyProtection="1">
      <alignment horizontal="center" vertical="center" wrapText="1"/>
      <protection/>
    </xf>
    <xf numFmtId="49" fontId="12" fillId="33" borderId="16" xfId="0" applyNumberFormat="1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49" fontId="12" fillId="33" borderId="11" xfId="0" applyNumberFormat="1" applyFont="1" applyFill="1" applyBorder="1" applyAlignment="1" applyProtection="1">
      <alignment horizontal="center" vertical="center" wrapText="1"/>
      <protection/>
    </xf>
    <xf numFmtId="0" fontId="12" fillId="33" borderId="15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"/>
  <sheetViews>
    <sheetView showZeros="0" zoomScalePageLayoutView="0" workbookViewId="0" topLeftCell="A1">
      <selection activeCell="K17" sqref="K17"/>
    </sheetView>
  </sheetViews>
  <sheetFormatPr defaultColWidth="9.140625" defaultRowHeight="12.75"/>
  <cols>
    <col min="1" max="1" width="10.57421875" style="0" customWidth="1"/>
    <col min="2" max="7" width="7.8515625" style="0" customWidth="1"/>
    <col min="8" max="8" width="11.28125" style="0" customWidth="1"/>
    <col min="9" max="10" width="7.8515625" style="0" customWidth="1"/>
    <col min="11" max="11" width="14.421875" style="0" customWidth="1"/>
    <col min="12" max="13" width="7.8515625" style="0" customWidth="1"/>
    <col min="14" max="14" width="11.140625" style="0" customWidth="1"/>
    <col min="15" max="16" width="7.8515625" style="0" customWidth="1"/>
  </cols>
  <sheetData>
    <row r="2" ht="14.25" customHeight="1"/>
    <row r="3" spans="3:8" ht="18.75" customHeight="1">
      <c r="C3" s="20"/>
      <c r="D3" s="20"/>
      <c r="E3" s="20"/>
      <c r="F3" s="20"/>
      <c r="G3" s="20"/>
      <c r="H3" s="20"/>
    </row>
    <row r="4" spans="7:8" ht="16.5" customHeight="1">
      <c r="G4" s="20"/>
      <c r="H4" s="20"/>
    </row>
    <row r="5" spans="1:8" ht="14.25" customHeight="1">
      <c r="A5" s="20"/>
      <c r="B5" s="20"/>
      <c r="C5" s="20"/>
      <c r="D5" s="20"/>
      <c r="E5" s="20"/>
      <c r="F5" s="20"/>
      <c r="G5" s="20"/>
      <c r="H5" s="20"/>
    </row>
    <row r="6" spans="1:8" ht="14.25" customHeight="1">
      <c r="A6" s="20"/>
      <c r="B6" s="20"/>
      <c r="C6" s="20"/>
      <c r="D6" s="20"/>
      <c r="E6" s="20"/>
      <c r="F6" s="20"/>
      <c r="G6" s="20"/>
      <c r="H6" s="20"/>
    </row>
    <row r="7" spans="1:8" ht="14.25" customHeight="1">
      <c r="A7" s="20"/>
      <c r="B7" s="20"/>
      <c r="C7" s="20"/>
      <c r="D7" s="20"/>
      <c r="E7" s="20"/>
      <c r="F7" s="20"/>
      <c r="G7" s="20"/>
      <c r="H7" s="20"/>
    </row>
    <row r="8" spans="1:8" ht="14.25" customHeight="1">
      <c r="A8" s="20"/>
      <c r="B8" s="20"/>
      <c r="C8" s="20"/>
      <c r="D8" s="20"/>
      <c r="E8" s="20"/>
      <c r="F8" s="20"/>
      <c r="G8" s="20"/>
      <c r="H8" s="20"/>
    </row>
    <row r="9" spans="1:20" ht="33" customHeight="1">
      <c r="A9" s="62" t="s">
        <v>0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1"/>
      <c r="O9" s="61"/>
      <c r="P9" s="61"/>
      <c r="Q9" s="61"/>
      <c r="R9" s="61"/>
      <c r="S9" s="61"/>
      <c r="T9" s="61"/>
    </row>
    <row r="10" spans="1:8" ht="14.25" customHeight="1">
      <c r="A10" s="20"/>
      <c r="B10" s="20"/>
      <c r="C10" s="20"/>
      <c r="D10" s="20"/>
      <c r="E10" s="20"/>
      <c r="F10" s="20"/>
      <c r="G10" s="20"/>
      <c r="H10" s="20"/>
    </row>
    <row r="11" spans="1:8" ht="14.25" customHeight="1">
      <c r="A11" s="20"/>
      <c r="B11" s="20"/>
      <c r="C11" s="20"/>
      <c r="D11" s="20"/>
      <c r="E11" s="20"/>
      <c r="F11" s="20"/>
      <c r="G11" s="20"/>
      <c r="H11" s="20"/>
    </row>
    <row r="12" spans="1:8" ht="14.25" customHeight="1">
      <c r="A12" s="20"/>
      <c r="B12" s="20"/>
      <c r="C12" s="20"/>
      <c r="D12" s="20"/>
      <c r="E12" s="20"/>
      <c r="F12" s="20"/>
      <c r="G12" s="20"/>
      <c r="H12" s="20"/>
    </row>
    <row r="13" spans="1:8" ht="14.25" customHeight="1">
      <c r="A13" s="20"/>
      <c r="B13" s="20"/>
      <c r="C13" s="20"/>
      <c r="D13" s="20"/>
      <c r="E13" s="20"/>
      <c r="F13" s="20"/>
      <c r="G13" s="20"/>
      <c r="H13" s="20"/>
    </row>
    <row r="14" spans="1:8" ht="14.25" customHeight="1">
      <c r="A14" s="20"/>
      <c r="B14" s="20"/>
      <c r="C14" s="20"/>
      <c r="D14" s="20"/>
      <c r="E14" s="20"/>
      <c r="F14" s="20"/>
      <c r="G14" s="20"/>
      <c r="H14" s="20"/>
    </row>
    <row r="15" spans="1:8" ht="14.25" customHeight="1">
      <c r="A15" s="20"/>
      <c r="B15" s="20"/>
      <c r="C15" s="20"/>
      <c r="D15" s="20"/>
      <c r="E15" s="20"/>
      <c r="F15" s="20"/>
      <c r="G15" s="20"/>
      <c r="H15" s="20"/>
    </row>
    <row r="16" spans="1:8" ht="14.25" customHeight="1">
      <c r="A16" s="20"/>
      <c r="B16" s="20"/>
      <c r="C16" s="20"/>
      <c r="D16" s="20"/>
      <c r="E16" s="20"/>
      <c r="F16" s="20"/>
      <c r="G16" s="20"/>
      <c r="H16" s="20"/>
    </row>
    <row r="17" spans="1:8" ht="14.25" customHeight="1">
      <c r="A17" s="20"/>
      <c r="B17" s="20"/>
      <c r="C17" s="20"/>
      <c r="D17" s="20"/>
      <c r="E17" s="20"/>
      <c r="F17" s="20"/>
      <c r="G17" s="20"/>
      <c r="H17" s="20"/>
    </row>
    <row r="18" spans="1:8" ht="14.25" customHeight="1">
      <c r="A18" s="20"/>
      <c r="B18" s="20"/>
      <c r="C18" s="20"/>
      <c r="D18" s="20"/>
      <c r="E18" s="20"/>
      <c r="F18" s="20"/>
      <c r="G18" s="20"/>
      <c r="H18" s="20"/>
    </row>
    <row r="19" spans="1:9" ht="14.25" customHeight="1">
      <c r="A19" s="20"/>
      <c r="B19" s="20"/>
      <c r="C19" s="20"/>
      <c r="D19" s="20"/>
      <c r="E19" s="20"/>
      <c r="F19" s="20" t="s">
        <v>1</v>
      </c>
      <c r="G19" s="20"/>
      <c r="H19" s="20"/>
      <c r="I19" s="20"/>
    </row>
    <row r="20" spans="1:6" ht="14.25" customHeight="1">
      <c r="A20" s="20"/>
      <c r="B20" s="20"/>
      <c r="C20" s="20"/>
      <c r="D20" s="20"/>
      <c r="E20" s="20"/>
      <c r="F20" s="20"/>
    </row>
    <row r="21" spans="1:6" ht="14.25" customHeight="1">
      <c r="A21" s="20"/>
      <c r="B21" s="20"/>
      <c r="C21" s="20"/>
      <c r="D21" s="20"/>
      <c r="E21" s="20"/>
      <c r="F21" s="20"/>
    </row>
    <row r="22" spans="1:13" ht="14.25" customHeight="1">
      <c r="A22" s="7" t="s">
        <v>2</v>
      </c>
      <c r="B22" s="20" t="s">
        <v>3</v>
      </c>
      <c r="C22" s="7"/>
      <c r="D22" s="7"/>
      <c r="F22" s="7" t="s">
        <v>4</v>
      </c>
      <c r="G22" s="59" t="s">
        <v>5</v>
      </c>
      <c r="H22" s="7"/>
      <c r="I22" s="20" t="s">
        <v>6</v>
      </c>
      <c r="J22" s="59" t="s">
        <v>5</v>
      </c>
      <c r="L22" s="20" t="s">
        <v>7</v>
      </c>
      <c r="M22" s="59" t="s">
        <v>8</v>
      </c>
    </row>
    <row r="23" ht="15.75" customHeight="1">
      <c r="A23" s="60" t="s">
        <v>9</v>
      </c>
    </row>
  </sheetData>
  <sheetProtection/>
  <mergeCells count="1">
    <mergeCell ref="A9:M9"/>
  </mergeCells>
  <printOptions/>
  <pageMargins left="0.75" right="0.75" top="0.98" bottom="0.98" header="0.51" footer="0.51"/>
  <pageSetup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A1" sqref="A1:H2"/>
    </sheetView>
  </sheetViews>
  <sheetFormatPr defaultColWidth="9.140625" defaultRowHeight="12.75"/>
  <cols>
    <col min="1" max="1" width="12.421875" style="0" customWidth="1"/>
    <col min="2" max="2" width="12.28125" style="0" customWidth="1"/>
    <col min="3" max="3" width="12.140625" style="0" customWidth="1"/>
    <col min="4" max="4" width="16.00390625" style="0" customWidth="1"/>
    <col min="5" max="5" width="20.57421875" style="0" customWidth="1"/>
    <col min="6" max="6" width="13.421875" style="0" customWidth="1"/>
    <col min="7" max="7" width="13.00390625" style="0" customWidth="1"/>
    <col min="8" max="8" width="12.57421875" style="0" customWidth="1"/>
  </cols>
  <sheetData>
    <row r="1" spans="1:8" ht="22.5" customHeight="1">
      <c r="A1" s="63" t="s">
        <v>294</v>
      </c>
      <c r="B1" s="63"/>
      <c r="C1" s="63"/>
      <c r="D1" s="63"/>
      <c r="E1" s="63"/>
      <c r="F1" s="63"/>
      <c r="G1" s="63"/>
      <c r="H1" s="63"/>
    </row>
    <row r="2" spans="1:8" ht="22.5" customHeight="1">
      <c r="A2" s="63"/>
      <c r="B2" s="63"/>
      <c r="C2" s="63"/>
      <c r="D2" s="63"/>
      <c r="E2" s="63"/>
      <c r="F2" s="63"/>
      <c r="G2" s="63"/>
      <c r="H2" s="63"/>
    </row>
    <row r="3" spans="1:8" ht="15" customHeight="1">
      <c r="A3" s="7"/>
      <c r="B3" s="7"/>
      <c r="C3" s="7"/>
      <c r="D3" s="7"/>
      <c r="E3" s="7"/>
      <c r="F3" s="7"/>
      <c r="G3" s="7"/>
      <c r="H3" s="7" t="s">
        <v>11</v>
      </c>
    </row>
    <row r="4" spans="1:8" ht="34.5" customHeight="1">
      <c r="A4" s="8" t="s">
        <v>295</v>
      </c>
      <c r="B4" s="8" t="s">
        <v>226</v>
      </c>
      <c r="C4" s="8" t="s">
        <v>296</v>
      </c>
      <c r="D4" s="8" t="s">
        <v>19</v>
      </c>
      <c r="E4" s="8" t="s">
        <v>98</v>
      </c>
      <c r="F4" s="8" t="s">
        <v>61</v>
      </c>
      <c r="G4" s="8" t="s">
        <v>60</v>
      </c>
      <c r="H4" s="8" t="s">
        <v>285</v>
      </c>
    </row>
    <row r="5" spans="1:8" ht="24" customHeight="1">
      <c r="A5" s="9"/>
      <c r="B5" s="9"/>
      <c r="C5" s="9"/>
      <c r="D5" s="10"/>
      <c r="E5" s="10"/>
      <c r="F5" s="10"/>
      <c r="G5" s="10"/>
      <c r="H5" s="10"/>
    </row>
  </sheetData>
  <sheetProtection/>
  <mergeCells count="1">
    <mergeCell ref="A1:H2"/>
  </mergeCells>
  <printOptions/>
  <pageMargins left="0.75" right="0.75" top="0.98" bottom="0.98" header="0.51" footer="0.51"/>
  <pageSetup horizontalDpi="300" verticalDpi="3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5.140625" style="1" customWidth="1"/>
    <col min="3" max="3" width="2.8515625" style="1" customWidth="1"/>
    <col min="4" max="4" width="3.28125" style="1" customWidth="1"/>
    <col min="5" max="5" width="5.28125" style="1" customWidth="1"/>
    <col min="6" max="6" width="4.8515625" style="1" customWidth="1"/>
    <col min="7" max="7" width="5.140625" style="1" customWidth="1"/>
    <col min="8" max="8" width="5.421875" style="1" customWidth="1"/>
    <col min="9" max="10" width="4.8515625" style="1" customWidth="1"/>
    <col min="11" max="11" width="2.7109375" style="1" customWidth="1"/>
    <col min="12" max="12" width="3.28125" style="1" customWidth="1"/>
    <col min="13" max="13" width="5.421875" style="1" customWidth="1"/>
    <col min="14" max="15" width="5.140625" style="1" customWidth="1"/>
    <col min="16" max="16" width="4.421875" style="1" customWidth="1"/>
    <col min="17" max="18" width="5.421875" style="1" customWidth="1"/>
    <col min="19" max="19" width="3.00390625" style="1" customWidth="1"/>
    <col min="20" max="20" width="5.140625" style="1" customWidth="1"/>
    <col min="21" max="21" width="4.57421875" style="1" customWidth="1"/>
    <col min="22" max="23" width="5.140625" style="1" customWidth="1"/>
    <col min="24" max="24" width="4.421875" style="1" customWidth="1"/>
    <col min="25" max="26" width="5.140625" style="1" customWidth="1"/>
    <col min="27" max="27" width="4.28125" style="1" customWidth="1"/>
    <col min="28" max="16384" width="9.140625" style="1" customWidth="1"/>
  </cols>
  <sheetData>
    <row r="1" spans="1:27" ht="25.5" customHeight="1">
      <c r="A1" s="94" t="s">
        <v>297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ht="29.25" customHeight="1">
      <c r="A2" s="2"/>
      <c r="B2" s="2"/>
      <c r="C2" s="3" t="s">
        <v>298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95" t="s">
        <v>11</v>
      </c>
      <c r="Y2" s="95"/>
      <c r="Z2" s="95"/>
      <c r="AA2" s="95"/>
    </row>
    <row r="3" spans="1:27" ht="45.75" customHeight="1">
      <c r="A3" s="92" t="s">
        <v>299</v>
      </c>
      <c r="B3" s="92"/>
      <c r="C3" s="93" t="s">
        <v>274</v>
      </c>
      <c r="D3" s="93" t="s">
        <v>300</v>
      </c>
      <c r="E3" s="93"/>
      <c r="F3" s="93"/>
      <c r="G3" s="93"/>
      <c r="H3" s="93"/>
      <c r="I3" s="93"/>
      <c r="J3" s="93"/>
      <c r="K3" s="93"/>
      <c r="L3" s="93" t="s">
        <v>301</v>
      </c>
      <c r="M3" s="93"/>
      <c r="N3" s="93"/>
      <c r="O3" s="93"/>
      <c r="P3" s="93"/>
      <c r="Q3" s="93"/>
      <c r="R3" s="93"/>
      <c r="S3" s="93"/>
      <c r="T3" s="93" t="s">
        <v>302</v>
      </c>
      <c r="U3" s="93"/>
      <c r="V3" s="93"/>
      <c r="W3" s="93"/>
      <c r="X3" s="93"/>
      <c r="Y3" s="93"/>
      <c r="Z3" s="93"/>
      <c r="AA3" s="93"/>
    </row>
    <row r="4" spans="1:27" ht="29.25" customHeight="1">
      <c r="A4" s="92" t="s">
        <v>226</v>
      </c>
      <c r="B4" s="92" t="s">
        <v>295</v>
      </c>
      <c r="C4" s="93"/>
      <c r="D4" s="93" t="s">
        <v>62</v>
      </c>
      <c r="E4" s="92" t="s">
        <v>20</v>
      </c>
      <c r="F4" s="92"/>
      <c r="G4" s="92"/>
      <c r="H4" s="92" t="s">
        <v>21</v>
      </c>
      <c r="I4" s="92"/>
      <c r="J4" s="92"/>
      <c r="K4" s="92" t="s">
        <v>303</v>
      </c>
      <c r="L4" s="93" t="s">
        <v>62</v>
      </c>
      <c r="M4" s="92" t="s">
        <v>20</v>
      </c>
      <c r="N4" s="92"/>
      <c r="O4" s="92"/>
      <c r="P4" s="92" t="s">
        <v>21</v>
      </c>
      <c r="Q4" s="92"/>
      <c r="R4" s="92"/>
      <c r="S4" s="92" t="s">
        <v>303</v>
      </c>
      <c r="T4" s="93" t="s">
        <v>62</v>
      </c>
      <c r="U4" s="92" t="s">
        <v>20</v>
      </c>
      <c r="V4" s="92"/>
      <c r="W4" s="92"/>
      <c r="X4" s="92" t="s">
        <v>21</v>
      </c>
      <c r="Y4" s="92"/>
      <c r="Z4" s="92"/>
      <c r="AA4" s="92" t="s">
        <v>303</v>
      </c>
    </row>
    <row r="5" spans="1:27" ht="24" customHeight="1">
      <c r="A5" s="92"/>
      <c r="B5" s="92"/>
      <c r="C5" s="93"/>
      <c r="D5" s="93"/>
      <c r="E5" s="4" t="s">
        <v>19</v>
      </c>
      <c r="F5" s="4" t="s">
        <v>229</v>
      </c>
      <c r="G5" s="4" t="s">
        <v>230</v>
      </c>
      <c r="H5" s="4" t="s">
        <v>19</v>
      </c>
      <c r="I5" s="4" t="s">
        <v>229</v>
      </c>
      <c r="J5" s="4" t="s">
        <v>230</v>
      </c>
      <c r="K5" s="92"/>
      <c r="L5" s="93"/>
      <c r="M5" s="4" t="s">
        <v>19</v>
      </c>
      <c r="N5" s="4" t="s">
        <v>229</v>
      </c>
      <c r="O5" s="4" t="s">
        <v>230</v>
      </c>
      <c r="P5" s="4" t="s">
        <v>19</v>
      </c>
      <c r="Q5" s="4" t="s">
        <v>229</v>
      </c>
      <c r="R5" s="4" t="s">
        <v>230</v>
      </c>
      <c r="S5" s="92"/>
      <c r="T5" s="93"/>
      <c r="U5" s="4" t="s">
        <v>19</v>
      </c>
      <c r="V5" s="4" t="s">
        <v>229</v>
      </c>
      <c r="W5" s="4" t="s">
        <v>230</v>
      </c>
      <c r="X5" s="4" t="s">
        <v>19</v>
      </c>
      <c r="Y5" s="4" t="s">
        <v>229</v>
      </c>
      <c r="Z5" s="4" t="s">
        <v>230</v>
      </c>
      <c r="AA5" s="92"/>
    </row>
    <row r="6" spans="1:27" ht="32.25" customHeight="1">
      <c r="A6" s="5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</sheetData>
  <sheetProtection/>
  <mergeCells count="21">
    <mergeCell ref="T3:AA3"/>
    <mergeCell ref="P4:R4"/>
    <mergeCell ref="U4:W4"/>
    <mergeCell ref="X4:Z4"/>
    <mergeCell ref="S4:S5"/>
    <mergeCell ref="T4:T5"/>
    <mergeCell ref="A1:AA1"/>
    <mergeCell ref="X2:AA2"/>
    <mergeCell ref="A3:B3"/>
    <mergeCell ref="D3:K3"/>
    <mergeCell ref="L3:S3"/>
    <mergeCell ref="AA4:AA5"/>
    <mergeCell ref="A4:A5"/>
    <mergeCell ref="B4:B5"/>
    <mergeCell ref="C3:C5"/>
    <mergeCell ref="D4:D5"/>
    <mergeCell ref="K4:K5"/>
    <mergeCell ref="L4:L5"/>
    <mergeCell ref="E4:G4"/>
    <mergeCell ref="H4:J4"/>
    <mergeCell ref="M4:O4"/>
  </mergeCells>
  <printOptions/>
  <pageMargins left="0.5" right="0.75" top="0.98" bottom="0.98" header="0.51" footer="0.51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showZeros="0" zoomScalePageLayoutView="0" workbookViewId="0" topLeftCell="A1">
      <selection activeCell="D34" sqref="D34:E34"/>
    </sheetView>
  </sheetViews>
  <sheetFormatPr defaultColWidth="9.140625" defaultRowHeight="12.75"/>
  <cols>
    <col min="1" max="1" width="22.28125" style="0" customWidth="1"/>
    <col min="2" max="2" width="17.421875" style="0" customWidth="1"/>
    <col min="3" max="3" width="30.7109375" style="0" customWidth="1"/>
    <col min="4" max="4" width="15.57421875" style="0" customWidth="1"/>
    <col min="5" max="5" width="13.57421875" style="0" customWidth="1"/>
    <col min="6" max="6" width="19.28125" style="0" customWidth="1"/>
  </cols>
  <sheetData>
    <row r="1" spans="1:6" ht="31.5" customHeight="1">
      <c r="A1" s="63" t="s">
        <v>10</v>
      </c>
      <c r="B1" s="63"/>
      <c r="C1" s="63"/>
      <c r="D1" s="63"/>
      <c r="E1" s="63"/>
      <c r="F1" s="63"/>
    </row>
    <row r="2" spans="1:6" ht="14.25" customHeight="1">
      <c r="A2" s="43"/>
      <c r="B2" s="33"/>
      <c r="C2" s="33"/>
      <c r="D2" s="43"/>
      <c r="E2" s="44"/>
      <c r="F2" s="21" t="s">
        <v>11</v>
      </c>
    </row>
    <row r="3" spans="1:6" ht="13.5" customHeight="1">
      <c r="A3" s="64" t="s">
        <v>12</v>
      </c>
      <c r="B3" s="64"/>
      <c r="C3" s="64" t="s">
        <v>13</v>
      </c>
      <c r="D3" s="64"/>
      <c r="E3" s="64"/>
      <c r="F3" s="64"/>
    </row>
    <row r="4" spans="1:6" ht="13.5" customHeight="1">
      <c r="A4" s="34" t="s">
        <v>14</v>
      </c>
      <c r="B4" s="34" t="s">
        <v>15</v>
      </c>
      <c r="C4" s="34" t="s">
        <v>16</v>
      </c>
      <c r="D4" s="64" t="s">
        <v>15</v>
      </c>
      <c r="E4" s="64"/>
      <c r="F4" s="64"/>
    </row>
    <row r="5" spans="1:6" ht="29.25" customHeight="1">
      <c r="A5" s="45" t="s">
        <v>17</v>
      </c>
      <c r="B5" s="46">
        <v>1068.1191</v>
      </c>
      <c r="C5" s="47" t="s">
        <v>18</v>
      </c>
      <c r="D5" s="48" t="s">
        <v>19</v>
      </c>
      <c r="E5" s="49" t="s">
        <v>20</v>
      </c>
      <c r="F5" s="49" t="s">
        <v>21</v>
      </c>
    </row>
    <row r="6" spans="1:6" ht="36" customHeight="1">
      <c r="A6" s="50" t="s">
        <v>22</v>
      </c>
      <c r="B6" s="46">
        <v>1068.1191</v>
      </c>
      <c r="C6" s="47" t="s">
        <v>23</v>
      </c>
      <c r="D6" s="51">
        <v>504.48</v>
      </c>
      <c r="E6" s="51">
        <v>504.48</v>
      </c>
      <c r="F6" s="51"/>
    </row>
    <row r="7" spans="1:6" ht="36" customHeight="1">
      <c r="A7" s="50" t="s">
        <v>24</v>
      </c>
      <c r="B7" s="46"/>
      <c r="C7" s="47" t="s">
        <v>25</v>
      </c>
      <c r="D7" s="51"/>
      <c r="E7" s="51"/>
      <c r="F7" s="51"/>
    </row>
    <row r="8" spans="1:6" ht="13.5" customHeight="1">
      <c r="A8" s="45"/>
      <c r="B8" s="46"/>
      <c r="C8" s="47" t="s">
        <v>26</v>
      </c>
      <c r="D8" s="51"/>
      <c r="E8" s="51"/>
      <c r="F8" s="51"/>
    </row>
    <row r="9" spans="1:6" ht="13.5" customHeight="1">
      <c r="A9" s="45"/>
      <c r="B9" s="52"/>
      <c r="C9" s="47" t="s">
        <v>27</v>
      </c>
      <c r="D9" s="51"/>
      <c r="E9" s="51"/>
      <c r="F9" s="51"/>
    </row>
    <row r="10" spans="1:6" ht="13.5" customHeight="1">
      <c r="A10" s="45"/>
      <c r="B10" s="46"/>
      <c r="C10" s="47" t="s">
        <v>28</v>
      </c>
      <c r="D10" s="51"/>
      <c r="E10" s="51"/>
      <c r="F10" s="51"/>
    </row>
    <row r="11" spans="1:6" ht="13.5" customHeight="1">
      <c r="A11" s="45"/>
      <c r="B11" s="46"/>
      <c r="C11" s="47" t="s">
        <v>29</v>
      </c>
      <c r="D11" s="51"/>
      <c r="E11" s="51"/>
      <c r="F11" s="51"/>
    </row>
    <row r="12" spans="1:6" ht="13.5" customHeight="1">
      <c r="A12" s="45"/>
      <c r="B12" s="46"/>
      <c r="C12" s="47" t="s">
        <v>30</v>
      </c>
      <c r="D12" s="51">
        <v>19.6</v>
      </c>
      <c r="E12" s="51">
        <v>19.6</v>
      </c>
      <c r="F12" s="51"/>
    </row>
    <row r="13" spans="1:6" ht="13.5" customHeight="1">
      <c r="A13" s="45"/>
      <c r="B13" s="46"/>
      <c r="C13" s="47" t="s">
        <v>31</v>
      </c>
      <c r="D13" s="51">
        <v>115.87</v>
      </c>
      <c r="E13" s="51">
        <v>115.87</v>
      </c>
      <c r="F13" s="51"/>
    </row>
    <row r="14" spans="1:6" ht="13.5" customHeight="1">
      <c r="A14" s="45"/>
      <c r="B14" s="46"/>
      <c r="C14" s="47" t="s">
        <v>32</v>
      </c>
      <c r="D14" s="51">
        <v>73.43</v>
      </c>
      <c r="E14" s="51">
        <v>73.43</v>
      </c>
      <c r="F14" s="51"/>
    </row>
    <row r="15" spans="1:6" ht="13.5" customHeight="1">
      <c r="A15" s="45"/>
      <c r="B15" s="46"/>
      <c r="C15" s="47" t="s">
        <v>33</v>
      </c>
      <c r="D15" s="51"/>
      <c r="E15" s="51"/>
      <c r="F15" s="51"/>
    </row>
    <row r="16" spans="1:6" ht="13.5" customHeight="1">
      <c r="A16" s="45"/>
      <c r="B16" s="46"/>
      <c r="C16" s="47" t="s">
        <v>34</v>
      </c>
      <c r="D16" s="51"/>
      <c r="E16" s="51"/>
      <c r="F16" s="51"/>
    </row>
    <row r="17" spans="1:6" ht="13.5" customHeight="1">
      <c r="A17" s="53"/>
      <c r="B17" s="54"/>
      <c r="C17" s="47" t="s">
        <v>35</v>
      </c>
      <c r="D17" s="51">
        <v>266.27</v>
      </c>
      <c r="E17" s="51">
        <v>266.27</v>
      </c>
      <c r="F17" s="51"/>
    </row>
    <row r="18" spans="1:6" ht="13.5" customHeight="1">
      <c r="A18" s="45"/>
      <c r="B18" s="46"/>
      <c r="C18" s="47" t="s">
        <v>36</v>
      </c>
      <c r="D18" s="51"/>
      <c r="E18" s="51"/>
      <c r="F18" s="51"/>
    </row>
    <row r="19" spans="1:6" ht="13.5" customHeight="1">
      <c r="A19" s="45"/>
      <c r="B19" s="54"/>
      <c r="C19" s="47" t="s">
        <v>37</v>
      </c>
      <c r="D19" s="51"/>
      <c r="E19" s="51"/>
      <c r="F19" s="51"/>
    </row>
    <row r="20" spans="1:6" ht="13.5" customHeight="1">
      <c r="A20" s="53"/>
      <c r="B20" s="46"/>
      <c r="C20" s="47" t="s">
        <v>38</v>
      </c>
      <c r="D20" s="51"/>
      <c r="E20" s="51"/>
      <c r="F20" s="51"/>
    </row>
    <row r="21" spans="1:6" ht="13.5" customHeight="1">
      <c r="A21" s="45"/>
      <c r="B21" s="46"/>
      <c r="C21" s="47" t="s">
        <v>39</v>
      </c>
      <c r="D21" s="51"/>
      <c r="E21" s="51"/>
      <c r="F21" s="51"/>
    </row>
    <row r="22" spans="1:6" ht="13.5" customHeight="1">
      <c r="A22" s="45"/>
      <c r="B22" s="46"/>
      <c r="C22" s="47" t="s">
        <v>40</v>
      </c>
      <c r="D22" s="51"/>
      <c r="E22" s="51"/>
      <c r="F22" s="51"/>
    </row>
    <row r="23" spans="1:6" ht="13.5" customHeight="1">
      <c r="A23" s="45"/>
      <c r="B23" s="46"/>
      <c r="C23" s="47" t="s">
        <v>41</v>
      </c>
      <c r="D23" s="51">
        <v>88.47</v>
      </c>
      <c r="E23" s="51">
        <v>88.47</v>
      </c>
      <c r="F23" s="51"/>
    </row>
    <row r="24" spans="1:6" ht="13.5" customHeight="1">
      <c r="A24" s="45"/>
      <c r="B24" s="46"/>
      <c r="C24" s="47" t="s">
        <v>42</v>
      </c>
      <c r="D24" s="51"/>
      <c r="E24" s="51"/>
      <c r="F24" s="51"/>
    </row>
    <row r="25" spans="1:6" ht="13.5" customHeight="1">
      <c r="A25" s="45"/>
      <c r="B25" s="46"/>
      <c r="C25" s="47" t="s">
        <v>43</v>
      </c>
      <c r="D25" s="51"/>
      <c r="E25" s="51"/>
      <c r="F25" s="51"/>
    </row>
    <row r="26" spans="1:6" ht="13.5" customHeight="1">
      <c r="A26" s="45"/>
      <c r="B26" s="46"/>
      <c r="C26" s="47" t="s">
        <v>44</v>
      </c>
      <c r="D26" s="51"/>
      <c r="E26" s="51"/>
      <c r="F26" s="51"/>
    </row>
    <row r="27" spans="1:6" ht="13.5" customHeight="1">
      <c r="A27" s="45"/>
      <c r="B27" s="46"/>
      <c r="C27" s="47" t="s">
        <v>45</v>
      </c>
      <c r="D27" s="51"/>
      <c r="E27" s="51"/>
      <c r="F27" s="51"/>
    </row>
    <row r="28" spans="1:6" ht="13.5" customHeight="1">
      <c r="A28" s="45"/>
      <c r="B28" s="46"/>
      <c r="C28" s="47" t="s">
        <v>46</v>
      </c>
      <c r="D28" s="51"/>
      <c r="E28" s="51"/>
      <c r="F28" s="51"/>
    </row>
    <row r="29" spans="1:6" ht="13.5" customHeight="1">
      <c r="A29" s="45"/>
      <c r="B29" s="46"/>
      <c r="C29" s="47"/>
      <c r="D29" s="46"/>
      <c r="E29" s="55"/>
      <c r="F29" s="46"/>
    </row>
    <row r="30" spans="1:6" ht="13.5" customHeight="1">
      <c r="A30" s="47"/>
      <c r="B30" s="46"/>
      <c r="C30" s="56"/>
      <c r="D30" s="46"/>
      <c r="E30" s="57"/>
      <c r="F30" s="46"/>
    </row>
    <row r="31" spans="1:6" ht="13.5" customHeight="1">
      <c r="A31" s="45" t="s">
        <v>47</v>
      </c>
      <c r="B31" s="46"/>
      <c r="C31" s="47" t="s">
        <v>48</v>
      </c>
      <c r="D31" s="46"/>
      <c r="E31" s="48"/>
      <c r="F31" s="46"/>
    </row>
    <row r="32" spans="1:6" ht="13.5" customHeight="1">
      <c r="A32" s="45" t="s">
        <v>22</v>
      </c>
      <c r="B32" s="46"/>
      <c r="C32" s="45" t="s">
        <v>22</v>
      </c>
      <c r="D32" s="46"/>
      <c r="E32" s="48"/>
      <c r="F32" s="46"/>
    </row>
    <row r="33" spans="1:6" ht="13.5" customHeight="1">
      <c r="A33" s="45" t="s">
        <v>24</v>
      </c>
      <c r="B33" s="46"/>
      <c r="C33" s="45" t="s">
        <v>24</v>
      </c>
      <c r="D33" s="46"/>
      <c r="E33" s="48"/>
      <c r="F33" s="46"/>
    </row>
    <row r="34" spans="1:6" ht="13.5" customHeight="1">
      <c r="A34" s="22" t="s">
        <v>49</v>
      </c>
      <c r="B34" s="46">
        <v>1068.1191</v>
      </c>
      <c r="C34" s="22" t="s">
        <v>50</v>
      </c>
      <c r="D34" s="46">
        <v>1068.1191</v>
      </c>
      <c r="E34" s="46">
        <v>1068.1191</v>
      </c>
      <c r="F34" s="58"/>
    </row>
  </sheetData>
  <sheetProtection/>
  <mergeCells count="4">
    <mergeCell ref="A1:F1"/>
    <mergeCell ref="A3:B3"/>
    <mergeCell ref="C3:F3"/>
    <mergeCell ref="D4:F4"/>
  </mergeCells>
  <printOptions/>
  <pageMargins left="0.75" right="0.75" top="0.98" bottom="0.98" header="0.51" footer="0.51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showZeros="0" zoomScalePageLayoutView="0" workbookViewId="0" topLeftCell="A1">
      <selection activeCell="J6" sqref="J6"/>
    </sheetView>
  </sheetViews>
  <sheetFormatPr defaultColWidth="9.140625" defaultRowHeight="12.75"/>
  <cols>
    <col min="1" max="1" width="10.421875" style="0" customWidth="1"/>
    <col min="2" max="2" width="21.28125" style="1" customWidth="1"/>
    <col min="3" max="3" width="12.8515625" style="0" customWidth="1"/>
    <col min="4" max="4" width="14.140625" style="0" customWidth="1"/>
    <col min="5" max="5" width="14.57421875" style="0" customWidth="1"/>
    <col min="6" max="8" width="10.7109375" style="0" customWidth="1"/>
    <col min="9" max="9" width="11.00390625" style="0" customWidth="1"/>
  </cols>
  <sheetData>
    <row r="1" spans="1:10" ht="51.75" customHeight="1">
      <c r="A1" s="63" t="s">
        <v>51</v>
      </c>
      <c r="B1" s="63"/>
      <c r="C1" s="63"/>
      <c r="D1" s="63"/>
      <c r="E1" s="63"/>
      <c r="F1" s="63"/>
      <c r="G1" s="63"/>
      <c r="H1" s="63"/>
      <c r="I1" s="63"/>
      <c r="J1" s="7"/>
    </row>
    <row r="2" spans="1:10" ht="21.75" customHeight="1">
      <c r="A2" s="96" t="s">
        <v>305</v>
      </c>
      <c r="B2" s="65"/>
      <c r="C2" s="65"/>
      <c r="D2" s="65"/>
      <c r="E2" s="65"/>
      <c r="F2" s="65"/>
      <c r="G2" s="65"/>
      <c r="H2" s="65"/>
      <c r="I2" s="66"/>
      <c r="J2" s="7"/>
    </row>
    <row r="3" spans="1:9" ht="30.75" customHeight="1">
      <c r="A3" s="67" t="s">
        <v>52</v>
      </c>
      <c r="B3" s="67"/>
      <c r="C3" s="69" t="s">
        <v>53</v>
      </c>
      <c r="D3" s="68" t="s">
        <v>54</v>
      </c>
      <c r="E3" s="68"/>
      <c r="F3" s="68"/>
      <c r="G3" s="68"/>
      <c r="H3" s="68"/>
      <c r="I3" s="67" t="s">
        <v>55</v>
      </c>
    </row>
    <row r="4" spans="1:9" ht="27.75" customHeight="1">
      <c r="A4" s="42" t="s">
        <v>56</v>
      </c>
      <c r="B4" s="40" t="s">
        <v>57</v>
      </c>
      <c r="C4" s="69"/>
      <c r="D4" s="42" t="s">
        <v>19</v>
      </c>
      <c r="E4" s="42" t="s">
        <v>58</v>
      </c>
      <c r="F4" s="40" t="s">
        <v>59</v>
      </c>
      <c r="G4" s="40" t="s">
        <v>60</v>
      </c>
      <c r="H4" s="40" t="s">
        <v>61</v>
      </c>
      <c r="I4" s="67"/>
    </row>
    <row r="5" spans="1:9" ht="30.75" customHeight="1">
      <c r="A5" s="26" t="s">
        <v>62</v>
      </c>
      <c r="B5" s="41" t="s">
        <v>63</v>
      </c>
      <c r="C5" s="26">
        <v>10681191.5</v>
      </c>
      <c r="D5" s="26">
        <v>10681191.5</v>
      </c>
      <c r="E5" s="26">
        <v>10681191.5</v>
      </c>
      <c r="F5" s="26"/>
      <c r="G5" s="26"/>
      <c r="H5" s="26"/>
      <c r="I5" s="26"/>
    </row>
    <row r="6" spans="1:9" ht="30.75" customHeight="1">
      <c r="A6" s="26" t="s">
        <v>64</v>
      </c>
      <c r="B6" s="41"/>
      <c r="C6" s="26">
        <v>10681191.5</v>
      </c>
      <c r="D6" s="26">
        <v>10681191.5</v>
      </c>
      <c r="E6" s="26">
        <v>10681191.5</v>
      </c>
      <c r="F6" s="26"/>
      <c r="G6" s="26"/>
      <c r="H6" s="26"/>
      <c r="I6" s="26"/>
    </row>
    <row r="7" spans="1:9" ht="30.75" customHeight="1">
      <c r="A7" s="26" t="s">
        <v>65</v>
      </c>
      <c r="B7" s="41"/>
      <c r="C7" s="26">
        <v>135.04</v>
      </c>
      <c r="D7" s="26">
        <v>135.04</v>
      </c>
      <c r="E7" s="26">
        <v>135.04</v>
      </c>
      <c r="F7" s="26"/>
      <c r="G7" s="26"/>
      <c r="H7" s="26"/>
      <c r="I7" s="26"/>
    </row>
    <row r="8" spans="1:9" ht="30.75" customHeight="1">
      <c r="A8" s="30" t="s">
        <v>66</v>
      </c>
      <c r="B8" s="14" t="s">
        <v>67</v>
      </c>
      <c r="C8" s="30">
        <v>91.67</v>
      </c>
      <c r="D8" s="30">
        <v>91.67</v>
      </c>
      <c r="E8" s="30">
        <v>91.67</v>
      </c>
      <c r="F8" s="30"/>
      <c r="G8" s="30"/>
      <c r="H8" s="30"/>
      <c r="I8" s="30"/>
    </row>
    <row r="9" spans="1:9" ht="30.75" customHeight="1">
      <c r="A9" s="30" t="s">
        <v>68</v>
      </c>
      <c r="B9" s="14" t="s">
        <v>69</v>
      </c>
      <c r="C9" s="30">
        <v>4</v>
      </c>
      <c r="D9" s="30">
        <v>4</v>
      </c>
      <c r="E9" s="30">
        <v>4</v>
      </c>
      <c r="F9" s="30"/>
      <c r="G9" s="30"/>
      <c r="H9" s="30"/>
      <c r="I9" s="30"/>
    </row>
    <row r="10" spans="1:9" ht="30.75" customHeight="1">
      <c r="A10" s="30" t="s">
        <v>70</v>
      </c>
      <c r="B10" s="14" t="s">
        <v>71</v>
      </c>
      <c r="C10" s="30">
        <v>10.4</v>
      </c>
      <c r="D10" s="30">
        <v>10.4</v>
      </c>
      <c r="E10" s="30">
        <v>10.4</v>
      </c>
      <c r="F10" s="30"/>
      <c r="G10" s="30"/>
      <c r="H10" s="30"/>
      <c r="I10" s="30"/>
    </row>
    <row r="11" spans="1:9" ht="30.75" customHeight="1">
      <c r="A11" s="30" t="s">
        <v>72</v>
      </c>
      <c r="B11" s="14" t="s">
        <v>73</v>
      </c>
      <c r="C11" s="30">
        <v>5.49</v>
      </c>
      <c r="D11" s="30">
        <v>5.49</v>
      </c>
      <c r="E11" s="30">
        <v>5.49</v>
      </c>
      <c r="F11" s="30"/>
      <c r="G11" s="30"/>
      <c r="H11" s="30"/>
      <c r="I11" s="30"/>
    </row>
    <row r="12" spans="1:9" ht="30.75" customHeight="1">
      <c r="A12" s="30" t="s">
        <v>74</v>
      </c>
      <c r="B12" s="14" t="s">
        <v>75</v>
      </c>
      <c r="C12" s="30">
        <v>8.24</v>
      </c>
      <c r="D12" s="30">
        <v>8.24</v>
      </c>
      <c r="E12" s="30">
        <v>8.24</v>
      </c>
      <c r="F12" s="30"/>
      <c r="G12" s="30"/>
      <c r="H12" s="30"/>
      <c r="I12" s="30"/>
    </row>
    <row r="13" spans="1:9" ht="30.75" customHeight="1">
      <c r="A13" s="30" t="s">
        <v>76</v>
      </c>
      <c r="B13" s="14" t="s">
        <v>77</v>
      </c>
      <c r="C13" s="30">
        <v>0.55</v>
      </c>
      <c r="D13" s="30">
        <v>0.55</v>
      </c>
      <c r="E13" s="30">
        <v>0.55</v>
      </c>
      <c r="F13" s="30"/>
      <c r="G13" s="30"/>
      <c r="H13" s="30"/>
      <c r="I13" s="30"/>
    </row>
    <row r="14" spans="1:9" ht="30.75" customHeight="1">
      <c r="A14" s="30" t="s">
        <v>78</v>
      </c>
      <c r="B14" s="14" t="s">
        <v>79</v>
      </c>
      <c r="C14" s="30">
        <v>0.69</v>
      </c>
      <c r="D14" s="30">
        <v>0.69</v>
      </c>
      <c r="E14" s="30">
        <v>0.69</v>
      </c>
      <c r="F14" s="30"/>
      <c r="G14" s="30"/>
      <c r="H14" s="30"/>
      <c r="I14" s="30"/>
    </row>
    <row r="15" spans="1:9" ht="30.75" customHeight="1">
      <c r="A15" s="30" t="s">
        <v>80</v>
      </c>
      <c r="B15" s="14" t="s">
        <v>81</v>
      </c>
      <c r="C15" s="30">
        <v>13.73</v>
      </c>
      <c r="D15" s="30">
        <v>13.73</v>
      </c>
      <c r="E15" s="30">
        <v>13.73</v>
      </c>
      <c r="F15" s="30"/>
      <c r="G15" s="30"/>
      <c r="H15" s="30"/>
      <c r="I15" s="30"/>
    </row>
    <row r="16" spans="1:9" ht="30.75" customHeight="1">
      <c r="A16" s="30" t="s">
        <v>82</v>
      </c>
      <c r="B16" s="14" t="s">
        <v>83</v>
      </c>
      <c r="C16" s="30">
        <v>0.27</v>
      </c>
      <c r="D16" s="30">
        <v>0.27</v>
      </c>
      <c r="E16" s="30">
        <v>0.27</v>
      </c>
      <c r="F16" s="30"/>
      <c r="G16" s="30"/>
      <c r="H16" s="30"/>
      <c r="I16" s="30"/>
    </row>
    <row r="17" spans="1:9" ht="30.75" customHeight="1">
      <c r="A17" s="26" t="s">
        <v>84</v>
      </c>
      <c r="B17" s="41"/>
      <c r="C17" s="26">
        <v>735.34</v>
      </c>
      <c r="D17" s="26">
        <v>735.34</v>
      </c>
      <c r="E17" s="26">
        <v>735.34</v>
      </c>
      <c r="F17" s="26"/>
      <c r="G17" s="26"/>
      <c r="H17" s="26"/>
      <c r="I17" s="26"/>
    </row>
    <row r="18" spans="1:9" ht="30.75" customHeight="1">
      <c r="A18" s="30" t="s">
        <v>85</v>
      </c>
      <c r="B18" s="14" t="s">
        <v>86</v>
      </c>
      <c r="C18" s="30">
        <v>174.6</v>
      </c>
      <c r="D18" s="30">
        <v>174.6</v>
      </c>
      <c r="E18" s="30">
        <v>174.6</v>
      </c>
      <c r="F18" s="30"/>
      <c r="G18" s="30"/>
      <c r="H18" s="30"/>
      <c r="I18" s="30"/>
    </row>
    <row r="19" spans="1:9" ht="30.75" customHeight="1">
      <c r="A19" s="30" t="s">
        <v>87</v>
      </c>
      <c r="B19" s="14" t="s">
        <v>88</v>
      </c>
      <c r="C19" s="30">
        <v>413.72</v>
      </c>
      <c r="D19" s="30">
        <v>413.72</v>
      </c>
      <c r="E19" s="30">
        <v>413.72</v>
      </c>
      <c r="F19" s="30"/>
      <c r="G19" s="30"/>
      <c r="H19" s="30"/>
      <c r="I19" s="30"/>
    </row>
    <row r="20" spans="1:9" ht="30.75" customHeight="1">
      <c r="A20" s="30" t="s">
        <v>68</v>
      </c>
      <c r="B20" s="14" t="s">
        <v>69</v>
      </c>
      <c r="C20" s="30">
        <v>16</v>
      </c>
      <c r="D20" s="30">
        <v>16</v>
      </c>
      <c r="E20" s="30">
        <v>16</v>
      </c>
      <c r="F20" s="30"/>
      <c r="G20" s="30"/>
      <c r="H20" s="30"/>
      <c r="I20" s="30"/>
    </row>
    <row r="21" spans="1:9" ht="30.75" customHeight="1">
      <c r="A21" s="30" t="s">
        <v>70</v>
      </c>
      <c r="B21" s="14" t="s">
        <v>71</v>
      </c>
      <c r="C21" s="30">
        <v>36.52</v>
      </c>
      <c r="D21" s="30">
        <v>36.52</v>
      </c>
      <c r="E21" s="30">
        <v>36.52</v>
      </c>
      <c r="F21" s="30"/>
      <c r="G21" s="30"/>
      <c r="H21" s="30"/>
      <c r="I21" s="30"/>
    </row>
    <row r="22" spans="1:9" ht="30.75" customHeight="1">
      <c r="A22" s="30" t="s">
        <v>72</v>
      </c>
      <c r="B22" s="14" t="s">
        <v>73</v>
      </c>
      <c r="C22" s="30">
        <v>17.91</v>
      </c>
      <c r="D22" s="30">
        <v>17.91</v>
      </c>
      <c r="E22" s="30">
        <v>17.91</v>
      </c>
      <c r="F22" s="30"/>
      <c r="G22" s="30"/>
      <c r="H22" s="30"/>
      <c r="I22" s="30"/>
    </row>
    <row r="23" spans="1:9" ht="30.75" customHeight="1">
      <c r="A23" s="30" t="s">
        <v>74</v>
      </c>
      <c r="B23" s="14" t="s">
        <v>75</v>
      </c>
      <c r="C23" s="30">
        <v>26.87</v>
      </c>
      <c r="D23" s="30">
        <v>26.87</v>
      </c>
      <c r="E23" s="30">
        <v>26.87</v>
      </c>
      <c r="F23" s="30"/>
      <c r="G23" s="30"/>
      <c r="H23" s="30"/>
      <c r="I23" s="30"/>
    </row>
    <row r="24" spans="1:9" ht="30.75" customHeight="1">
      <c r="A24" s="30" t="s">
        <v>76</v>
      </c>
      <c r="B24" s="14" t="s">
        <v>77</v>
      </c>
      <c r="C24" s="30">
        <v>1.79</v>
      </c>
      <c r="D24" s="30">
        <v>1.79</v>
      </c>
      <c r="E24" s="30">
        <v>1.79</v>
      </c>
      <c r="F24" s="30"/>
      <c r="G24" s="30"/>
      <c r="H24" s="30"/>
      <c r="I24" s="30"/>
    </row>
    <row r="25" spans="1:9" ht="30.75" customHeight="1">
      <c r="A25" s="30" t="s">
        <v>78</v>
      </c>
      <c r="B25" s="14" t="s">
        <v>79</v>
      </c>
      <c r="C25" s="30">
        <v>2.24</v>
      </c>
      <c r="D25" s="30">
        <v>2.24</v>
      </c>
      <c r="E25" s="30">
        <v>2.24</v>
      </c>
      <c r="F25" s="30"/>
      <c r="G25" s="30"/>
      <c r="H25" s="30"/>
      <c r="I25" s="30"/>
    </row>
    <row r="26" spans="1:9" ht="30.75" customHeight="1">
      <c r="A26" s="30" t="s">
        <v>80</v>
      </c>
      <c r="B26" s="14" t="s">
        <v>81</v>
      </c>
      <c r="C26" s="30">
        <v>44.79</v>
      </c>
      <c r="D26" s="30">
        <v>44.79</v>
      </c>
      <c r="E26" s="30">
        <v>44.79</v>
      </c>
      <c r="F26" s="30"/>
      <c r="G26" s="30"/>
      <c r="H26" s="30"/>
      <c r="I26" s="30"/>
    </row>
    <row r="27" spans="1:9" ht="30.75" customHeight="1">
      <c r="A27" s="30" t="s">
        <v>82</v>
      </c>
      <c r="B27" s="14" t="s">
        <v>83</v>
      </c>
      <c r="C27" s="30">
        <v>0.9</v>
      </c>
      <c r="D27" s="30">
        <v>0.9</v>
      </c>
      <c r="E27" s="30">
        <v>0.9</v>
      </c>
      <c r="F27" s="30"/>
      <c r="G27" s="30"/>
      <c r="H27" s="30"/>
      <c r="I27" s="30"/>
    </row>
    <row r="28" spans="1:9" ht="30.75" customHeight="1">
      <c r="A28" s="26" t="s">
        <v>89</v>
      </c>
      <c r="B28" s="41"/>
      <c r="C28" s="26">
        <v>28.78</v>
      </c>
      <c r="D28" s="26">
        <v>28.78</v>
      </c>
      <c r="E28" s="26">
        <v>28.78</v>
      </c>
      <c r="F28" s="26"/>
      <c r="G28" s="26"/>
      <c r="H28" s="26"/>
      <c r="I28" s="26"/>
    </row>
    <row r="29" spans="1:9" ht="30.75" customHeight="1">
      <c r="A29" s="30" t="s">
        <v>90</v>
      </c>
      <c r="B29" s="14" t="s">
        <v>91</v>
      </c>
      <c r="C29" s="30">
        <v>19.6</v>
      </c>
      <c r="D29" s="30">
        <v>19.6</v>
      </c>
      <c r="E29" s="30">
        <v>19.6</v>
      </c>
      <c r="F29" s="30"/>
      <c r="G29" s="30"/>
      <c r="H29" s="30"/>
      <c r="I29" s="30"/>
    </row>
    <row r="30" spans="1:9" ht="30.75" customHeight="1">
      <c r="A30" s="30" t="s">
        <v>68</v>
      </c>
      <c r="B30" s="14" t="s">
        <v>69</v>
      </c>
      <c r="C30" s="30">
        <v>1</v>
      </c>
      <c r="D30" s="30">
        <v>1</v>
      </c>
      <c r="E30" s="30">
        <v>1</v>
      </c>
      <c r="F30" s="30"/>
      <c r="G30" s="30"/>
      <c r="H30" s="30"/>
      <c r="I30" s="30"/>
    </row>
    <row r="31" spans="1:9" ht="30.75" customHeight="1">
      <c r="A31" s="30" t="s">
        <v>70</v>
      </c>
      <c r="B31" s="14" t="s">
        <v>71</v>
      </c>
      <c r="C31" s="30">
        <v>2.23</v>
      </c>
      <c r="D31" s="30">
        <v>2.23</v>
      </c>
      <c r="E31" s="30">
        <v>2.23</v>
      </c>
      <c r="F31" s="30"/>
      <c r="G31" s="30"/>
      <c r="H31" s="30"/>
      <c r="I31" s="30"/>
    </row>
    <row r="32" spans="1:9" ht="30.75" customHeight="1">
      <c r="A32" s="30" t="s">
        <v>72</v>
      </c>
      <c r="B32" s="14" t="s">
        <v>73</v>
      </c>
      <c r="C32" s="30">
        <v>1.13</v>
      </c>
      <c r="D32" s="30">
        <v>1.13</v>
      </c>
      <c r="E32" s="30">
        <v>1.13</v>
      </c>
      <c r="F32" s="30"/>
      <c r="G32" s="30"/>
      <c r="H32" s="30"/>
      <c r="I32" s="30"/>
    </row>
    <row r="33" spans="1:9" ht="30.75" customHeight="1">
      <c r="A33" s="30" t="s">
        <v>74</v>
      </c>
      <c r="B33" s="14" t="s">
        <v>75</v>
      </c>
      <c r="C33" s="30">
        <v>1.69</v>
      </c>
      <c r="D33" s="30">
        <v>1.69</v>
      </c>
      <c r="E33" s="30">
        <v>1.69</v>
      </c>
      <c r="F33" s="30"/>
      <c r="G33" s="30"/>
      <c r="H33" s="30"/>
      <c r="I33" s="30"/>
    </row>
    <row r="34" spans="1:9" ht="30.75" customHeight="1">
      <c r="A34" s="30" t="s">
        <v>76</v>
      </c>
      <c r="B34" s="14" t="s">
        <v>77</v>
      </c>
      <c r="C34" s="30">
        <v>0.11</v>
      </c>
      <c r="D34" s="30">
        <v>0.11</v>
      </c>
      <c r="E34" s="30">
        <v>0.11</v>
      </c>
      <c r="F34" s="30"/>
      <c r="G34" s="30"/>
      <c r="H34" s="30"/>
      <c r="I34" s="30"/>
    </row>
    <row r="35" spans="1:9" ht="30.75" customHeight="1">
      <c r="A35" s="30" t="s">
        <v>78</v>
      </c>
      <c r="B35" s="14" t="s">
        <v>79</v>
      </c>
      <c r="C35" s="30">
        <v>0.14</v>
      </c>
      <c r="D35" s="30">
        <v>0.14</v>
      </c>
      <c r="E35" s="30">
        <v>0.14</v>
      </c>
      <c r="F35" s="30"/>
      <c r="G35" s="30"/>
      <c r="H35" s="30"/>
      <c r="I35" s="30"/>
    </row>
    <row r="36" spans="1:9" ht="30.75" customHeight="1">
      <c r="A36" s="30" t="s">
        <v>80</v>
      </c>
      <c r="B36" s="14" t="s">
        <v>81</v>
      </c>
      <c r="C36" s="30">
        <v>2.82</v>
      </c>
      <c r="D36" s="30">
        <v>2.82</v>
      </c>
      <c r="E36" s="30">
        <v>2.82</v>
      </c>
      <c r="F36" s="30"/>
      <c r="G36" s="30"/>
      <c r="H36" s="30"/>
      <c r="I36" s="30"/>
    </row>
    <row r="37" spans="1:9" ht="30.75" customHeight="1">
      <c r="A37" s="30" t="s">
        <v>82</v>
      </c>
      <c r="B37" s="14" t="s">
        <v>83</v>
      </c>
      <c r="C37" s="30">
        <v>0.06</v>
      </c>
      <c r="D37" s="30">
        <v>0.06</v>
      </c>
      <c r="E37" s="30">
        <v>0.06</v>
      </c>
      <c r="F37" s="30"/>
      <c r="G37" s="30"/>
      <c r="H37" s="30"/>
      <c r="I37" s="30"/>
    </row>
    <row r="38" spans="1:9" ht="30.75" customHeight="1">
      <c r="A38" s="26" t="s">
        <v>92</v>
      </c>
      <c r="B38" s="41"/>
      <c r="C38" s="26">
        <v>40.13</v>
      </c>
      <c r="D38" s="26">
        <v>40.13</v>
      </c>
      <c r="E38" s="26">
        <v>40.13</v>
      </c>
      <c r="F38" s="26"/>
      <c r="G38" s="26"/>
      <c r="H38" s="26"/>
      <c r="I38" s="26"/>
    </row>
    <row r="39" spans="1:9" ht="30.75" customHeight="1">
      <c r="A39" s="30" t="s">
        <v>93</v>
      </c>
      <c r="B39" s="14" t="s">
        <v>94</v>
      </c>
      <c r="C39" s="30">
        <v>27.39</v>
      </c>
      <c r="D39" s="30">
        <v>27.39</v>
      </c>
      <c r="E39" s="30">
        <v>27.39</v>
      </c>
      <c r="F39" s="30"/>
      <c r="G39" s="30"/>
      <c r="H39" s="30"/>
      <c r="I39" s="30"/>
    </row>
    <row r="40" spans="1:9" ht="30.75" customHeight="1">
      <c r="A40" s="30" t="s">
        <v>68</v>
      </c>
      <c r="B40" s="14" t="s">
        <v>69</v>
      </c>
      <c r="C40" s="30">
        <v>1.5</v>
      </c>
      <c r="D40" s="30">
        <v>1.5</v>
      </c>
      <c r="E40" s="30">
        <v>1.5</v>
      </c>
      <c r="F40" s="30"/>
      <c r="G40" s="30"/>
      <c r="H40" s="30"/>
      <c r="I40" s="30"/>
    </row>
    <row r="41" spans="1:9" ht="30.75" customHeight="1">
      <c r="A41" s="30" t="s">
        <v>70</v>
      </c>
      <c r="B41" s="14" t="s">
        <v>71</v>
      </c>
      <c r="C41" s="30">
        <v>3.12</v>
      </c>
      <c r="D41" s="30">
        <v>3.12</v>
      </c>
      <c r="E41" s="30">
        <v>3.12</v>
      </c>
      <c r="F41" s="30"/>
      <c r="G41" s="30"/>
      <c r="H41" s="30"/>
      <c r="I41" s="30"/>
    </row>
    <row r="42" spans="1:9" ht="30.75" customHeight="1">
      <c r="A42" s="30" t="s">
        <v>72</v>
      </c>
      <c r="B42" s="14" t="s">
        <v>73</v>
      </c>
      <c r="C42" s="30">
        <v>1.54</v>
      </c>
      <c r="D42" s="30">
        <v>1.54</v>
      </c>
      <c r="E42" s="30">
        <v>1.54</v>
      </c>
      <c r="F42" s="30"/>
      <c r="G42" s="30"/>
      <c r="H42" s="30"/>
      <c r="I42" s="30"/>
    </row>
    <row r="43" spans="1:9" ht="30.75" customHeight="1">
      <c r="A43" s="30" t="s">
        <v>74</v>
      </c>
      <c r="B43" s="14" t="s">
        <v>75</v>
      </c>
      <c r="C43" s="30">
        <v>2.31</v>
      </c>
      <c r="D43" s="30">
        <v>2.31</v>
      </c>
      <c r="E43" s="30">
        <v>2.31</v>
      </c>
      <c r="F43" s="30"/>
      <c r="G43" s="30"/>
      <c r="H43" s="30"/>
      <c r="I43" s="30"/>
    </row>
    <row r="44" spans="1:9" ht="30.75" customHeight="1">
      <c r="A44" s="30" t="s">
        <v>76</v>
      </c>
      <c r="B44" s="14" t="s">
        <v>77</v>
      </c>
      <c r="C44" s="30">
        <v>0.15</v>
      </c>
      <c r="D44" s="30">
        <v>0.15</v>
      </c>
      <c r="E44" s="30">
        <v>0.15</v>
      </c>
      <c r="F44" s="30"/>
      <c r="G44" s="30"/>
      <c r="H44" s="30"/>
      <c r="I44" s="30"/>
    </row>
    <row r="45" spans="1:9" ht="30.75" customHeight="1">
      <c r="A45" s="30" t="s">
        <v>78</v>
      </c>
      <c r="B45" s="14" t="s">
        <v>79</v>
      </c>
      <c r="C45" s="30">
        <v>0.2</v>
      </c>
      <c r="D45" s="30">
        <v>0.2</v>
      </c>
      <c r="E45" s="30">
        <v>0.2</v>
      </c>
      <c r="F45" s="30"/>
      <c r="G45" s="30"/>
      <c r="H45" s="30"/>
      <c r="I45" s="30"/>
    </row>
    <row r="46" spans="1:9" ht="30.75" customHeight="1">
      <c r="A46" s="30" t="s">
        <v>80</v>
      </c>
      <c r="B46" s="14" t="s">
        <v>81</v>
      </c>
      <c r="C46" s="30">
        <v>3.85</v>
      </c>
      <c r="D46" s="30">
        <v>3.85</v>
      </c>
      <c r="E46" s="30">
        <v>3.85</v>
      </c>
      <c r="F46" s="30"/>
      <c r="G46" s="30"/>
      <c r="H46" s="30"/>
      <c r="I46" s="30"/>
    </row>
    <row r="47" spans="1:9" ht="30.75" customHeight="1">
      <c r="A47" s="30" t="s">
        <v>82</v>
      </c>
      <c r="B47" s="14" t="s">
        <v>83</v>
      </c>
      <c r="C47" s="30">
        <v>0.08</v>
      </c>
      <c r="D47" s="30">
        <v>0.08</v>
      </c>
      <c r="E47" s="30">
        <v>0.08</v>
      </c>
      <c r="F47" s="30"/>
      <c r="G47" s="30"/>
      <c r="H47" s="30"/>
      <c r="I47" s="30"/>
    </row>
    <row r="48" spans="1:9" ht="30.75" customHeight="1">
      <c r="A48" s="26" t="s">
        <v>95</v>
      </c>
      <c r="B48" s="41"/>
      <c r="C48" s="26">
        <v>128.83</v>
      </c>
      <c r="D48" s="26">
        <v>128.83</v>
      </c>
      <c r="E48" s="26">
        <v>128.83</v>
      </c>
      <c r="F48" s="26"/>
      <c r="G48" s="26"/>
      <c r="H48" s="26"/>
      <c r="I48" s="26"/>
    </row>
    <row r="49" spans="1:9" ht="30.75" customHeight="1">
      <c r="A49" s="30" t="s">
        <v>96</v>
      </c>
      <c r="B49" s="14" t="s">
        <v>88</v>
      </c>
      <c r="C49" s="30">
        <v>90.76</v>
      </c>
      <c r="D49" s="30">
        <v>90.76</v>
      </c>
      <c r="E49" s="30">
        <v>90.76</v>
      </c>
      <c r="F49" s="30"/>
      <c r="G49" s="30"/>
      <c r="H49" s="30"/>
      <c r="I49" s="30"/>
    </row>
    <row r="50" spans="1:9" ht="30.75" customHeight="1">
      <c r="A50" s="30" t="s">
        <v>68</v>
      </c>
      <c r="B50" s="14" t="s">
        <v>69</v>
      </c>
      <c r="C50" s="30">
        <v>4</v>
      </c>
      <c r="D50" s="30">
        <v>4</v>
      </c>
      <c r="E50" s="30">
        <v>4</v>
      </c>
      <c r="F50" s="30"/>
      <c r="G50" s="30"/>
      <c r="H50" s="30"/>
      <c r="I50" s="30"/>
    </row>
    <row r="51" spans="1:9" ht="30.75" customHeight="1">
      <c r="A51" s="30" t="s">
        <v>70</v>
      </c>
      <c r="B51" s="14" t="s">
        <v>71</v>
      </c>
      <c r="C51" s="30">
        <v>9.7</v>
      </c>
      <c r="D51" s="30">
        <v>9.7</v>
      </c>
      <c r="E51" s="30">
        <v>9.7</v>
      </c>
      <c r="F51" s="30"/>
      <c r="G51" s="30"/>
      <c r="H51" s="30"/>
      <c r="I51" s="30"/>
    </row>
    <row r="52" spans="1:9" ht="30.75" customHeight="1">
      <c r="A52" s="30" t="s">
        <v>72</v>
      </c>
      <c r="B52" s="14" t="s">
        <v>73</v>
      </c>
      <c r="C52" s="30">
        <v>4.62</v>
      </c>
      <c r="D52" s="30">
        <v>4.62</v>
      </c>
      <c r="E52" s="30">
        <v>4.62</v>
      </c>
      <c r="F52" s="30"/>
      <c r="G52" s="30"/>
      <c r="H52" s="30"/>
      <c r="I52" s="30"/>
    </row>
    <row r="53" spans="1:9" ht="30.75" customHeight="1">
      <c r="A53" s="30" t="s">
        <v>74</v>
      </c>
      <c r="B53" s="14" t="s">
        <v>75</v>
      </c>
      <c r="C53" s="30">
        <v>6.93</v>
      </c>
      <c r="D53" s="30">
        <v>6.93</v>
      </c>
      <c r="E53" s="30">
        <v>6.93</v>
      </c>
      <c r="F53" s="30"/>
      <c r="G53" s="30"/>
      <c r="H53" s="30"/>
      <c r="I53" s="30"/>
    </row>
    <row r="54" spans="1:9" ht="30.75" customHeight="1">
      <c r="A54" s="30" t="s">
        <v>76</v>
      </c>
      <c r="B54" s="14" t="s">
        <v>77</v>
      </c>
      <c r="C54" s="30">
        <v>0.47</v>
      </c>
      <c r="D54" s="30">
        <v>0.47</v>
      </c>
      <c r="E54" s="30">
        <v>0.47</v>
      </c>
      <c r="F54" s="30"/>
      <c r="G54" s="30"/>
      <c r="H54" s="30"/>
      <c r="I54" s="30"/>
    </row>
    <row r="55" spans="1:9" ht="30.75" customHeight="1">
      <c r="A55" s="30" t="s">
        <v>78</v>
      </c>
      <c r="B55" s="14" t="s">
        <v>79</v>
      </c>
      <c r="C55" s="30">
        <v>0.58</v>
      </c>
      <c r="D55" s="30">
        <v>0.58</v>
      </c>
      <c r="E55" s="30">
        <v>0.58</v>
      </c>
      <c r="F55" s="30"/>
      <c r="G55" s="30"/>
      <c r="H55" s="30"/>
      <c r="I55" s="30"/>
    </row>
    <row r="56" spans="1:9" ht="30.75" customHeight="1">
      <c r="A56" s="30" t="s">
        <v>80</v>
      </c>
      <c r="B56" s="14" t="s">
        <v>81</v>
      </c>
      <c r="C56" s="30">
        <v>11.56</v>
      </c>
      <c r="D56" s="30">
        <v>11.56</v>
      </c>
      <c r="E56" s="30">
        <v>11.56</v>
      </c>
      <c r="F56" s="30"/>
      <c r="G56" s="30"/>
      <c r="H56" s="30"/>
      <c r="I56" s="30"/>
    </row>
    <row r="57" spans="1:9" ht="30.75" customHeight="1">
      <c r="A57" s="30" t="s">
        <v>82</v>
      </c>
      <c r="B57" s="14" t="s">
        <v>83</v>
      </c>
      <c r="C57" s="30">
        <v>0.23</v>
      </c>
      <c r="D57" s="30">
        <v>0.23</v>
      </c>
      <c r="E57" s="30">
        <v>0.23</v>
      </c>
      <c r="F57" s="30"/>
      <c r="G57" s="30"/>
      <c r="H57" s="30"/>
      <c r="I57" s="30"/>
    </row>
  </sheetData>
  <sheetProtection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0.62" bottom="0.56" header="0.51" footer="0.51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7"/>
  <sheetViews>
    <sheetView showZeros="0" zoomScalePageLayoutView="0" workbookViewId="0" topLeftCell="A1">
      <selection activeCell="M8" sqref="M8"/>
    </sheetView>
  </sheetViews>
  <sheetFormatPr defaultColWidth="9.140625" defaultRowHeight="12.75"/>
  <cols>
    <col min="1" max="1" width="12.57421875" style="1" customWidth="1"/>
    <col min="2" max="2" width="19.00390625" style="1" customWidth="1"/>
    <col min="3" max="3" width="12.28125" style="1" customWidth="1"/>
    <col min="4" max="4" width="11.7109375" style="1" customWidth="1"/>
    <col min="5" max="5" width="13.00390625" style="1" customWidth="1"/>
    <col min="6" max="8" width="13.57421875" style="1" customWidth="1"/>
    <col min="9" max="9" width="12.7109375" style="1" customWidth="1"/>
  </cols>
  <sheetData>
    <row r="1" spans="1:10" ht="51.75" customHeight="1">
      <c r="A1" s="70" t="s">
        <v>304</v>
      </c>
      <c r="B1" s="70"/>
      <c r="C1" s="70"/>
      <c r="D1" s="70"/>
      <c r="E1" s="70"/>
      <c r="F1" s="70"/>
      <c r="G1" s="70"/>
      <c r="H1" s="70"/>
      <c r="I1" s="70"/>
      <c r="J1" s="7"/>
    </row>
    <row r="2" spans="1:10" ht="21.75" customHeight="1">
      <c r="A2" s="97" t="s">
        <v>305</v>
      </c>
      <c r="B2" s="71"/>
      <c r="C2" s="71"/>
      <c r="D2" s="71"/>
      <c r="E2" s="71"/>
      <c r="F2" s="71"/>
      <c r="G2" s="71"/>
      <c r="H2" s="71"/>
      <c r="I2" s="72"/>
      <c r="J2" s="7"/>
    </row>
    <row r="3" spans="1:9" ht="30.75" customHeight="1">
      <c r="A3" s="69" t="s">
        <v>52</v>
      </c>
      <c r="B3" s="69"/>
      <c r="C3" s="69" t="s">
        <v>97</v>
      </c>
      <c r="D3" s="73" t="s">
        <v>54</v>
      </c>
      <c r="E3" s="73"/>
      <c r="F3" s="73"/>
      <c r="G3" s="73"/>
      <c r="H3" s="73"/>
      <c r="I3" s="69" t="s">
        <v>55</v>
      </c>
    </row>
    <row r="4" spans="1:9" ht="27.75" customHeight="1">
      <c r="A4" s="40" t="s">
        <v>56</v>
      </c>
      <c r="B4" s="40" t="s">
        <v>57</v>
      </c>
      <c r="C4" s="69"/>
      <c r="D4" s="40" t="s">
        <v>19</v>
      </c>
      <c r="E4" s="40" t="s">
        <v>98</v>
      </c>
      <c r="F4" s="40" t="s">
        <v>59</v>
      </c>
      <c r="G4" s="40" t="s">
        <v>60</v>
      </c>
      <c r="H4" s="40" t="s">
        <v>61</v>
      </c>
      <c r="I4" s="69"/>
    </row>
    <row r="5" spans="1:9" ht="30.75" customHeight="1">
      <c r="A5" s="41" t="s">
        <v>62</v>
      </c>
      <c r="B5" s="41" t="s">
        <v>63</v>
      </c>
      <c r="C5" s="41">
        <v>1068.12</v>
      </c>
      <c r="D5" s="41">
        <v>1068.12</v>
      </c>
      <c r="E5" s="41">
        <v>1068.12</v>
      </c>
      <c r="F5" s="41"/>
      <c r="G5" s="41"/>
      <c r="H5" s="41"/>
      <c r="I5" s="41"/>
    </row>
    <row r="6" spans="1:9" ht="33.75" customHeight="1">
      <c r="A6" s="41" t="s">
        <v>64</v>
      </c>
      <c r="B6" s="41"/>
      <c r="C6" s="41">
        <v>1068.12</v>
      </c>
      <c r="D6" s="41">
        <v>1068.12</v>
      </c>
      <c r="E6" s="41">
        <v>1068.12</v>
      </c>
      <c r="F6" s="41"/>
      <c r="G6" s="41"/>
      <c r="H6" s="41"/>
      <c r="I6" s="41"/>
    </row>
    <row r="7" spans="1:9" ht="59.25" customHeight="1">
      <c r="A7" s="41" t="s">
        <v>65</v>
      </c>
      <c r="B7" s="41"/>
      <c r="C7" s="41">
        <v>135.04</v>
      </c>
      <c r="D7" s="41">
        <v>135.04</v>
      </c>
      <c r="E7" s="41">
        <v>135.04</v>
      </c>
      <c r="F7" s="41"/>
      <c r="G7" s="41"/>
      <c r="H7" s="41"/>
      <c r="I7" s="41"/>
    </row>
    <row r="8" spans="1:9" ht="30.75" customHeight="1">
      <c r="A8" s="14" t="s">
        <v>66</v>
      </c>
      <c r="B8" s="14" t="s">
        <v>67</v>
      </c>
      <c r="C8" s="14">
        <v>91.67</v>
      </c>
      <c r="D8" s="14">
        <v>91.67</v>
      </c>
      <c r="E8" s="14">
        <v>91.67</v>
      </c>
      <c r="F8" s="14"/>
      <c r="G8" s="14"/>
      <c r="H8" s="14"/>
      <c r="I8" s="14"/>
    </row>
    <row r="9" spans="1:9" ht="30.75" customHeight="1">
      <c r="A9" s="14" t="s">
        <v>68</v>
      </c>
      <c r="B9" s="14" t="s">
        <v>69</v>
      </c>
      <c r="C9" s="14">
        <v>4</v>
      </c>
      <c r="D9" s="14">
        <v>4</v>
      </c>
      <c r="E9" s="14">
        <v>4</v>
      </c>
      <c r="F9" s="14"/>
      <c r="G9" s="14"/>
      <c r="H9" s="14"/>
      <c r="I9" s="14"/>
    </row>
    <row r="10" spans="1:9" ht="30.75" customHeight="1">
      <c r="A10" s="14" t="s">
        <v>70</v>
      </c>
      <c r="B10" s="14" t="s">
        <v>71</v>
      </c>
      <c r="C10" s="14">
        <v>10.41</v>
      </c>
      <c r="D10" s="14">
        <v>10.41</v>
      </c>
      <c r="E10" s="14">
        <v>10.41</v>
      </c>
      <c r="F10" s="14"/>
      <c r="G10" s="14"/>
      <c r="H10" s="14"/>
      <c r="I10" s="14"/>
    </row>
    <row r="11" spans="1:9" ht="30.75" customHeight="1">
      <c r="A11" s="14" t="s">
        <v>72</v>
      </c>
      <c r="B11" s="14" t="s">
        <v>73</v>
      </c>
      <c r="C11" s="14">
        <v>5.5</v>
      </c>
      <c r="D11" s="14">
        <v>5.5</v>
      </c>
      <c r="E11" s="14">
        <v>5.5</v>
      </c>
      <c r="F11" s="14"/>
      <c r="G11" s="14"/>
      <c r="H11" s="14"/>
      <c r="I11" s="14"/>
    </row>
    <row r="12" spans="1:9" ht="30.75" customHeight="1">
      <c r="A12" s="14" t="s">
        <v>74</v>
      </c>
      <c r="B12" s="14" t="s">
        <v>75</v>
      </c>
      <c r="C12" s="14">
        <v>8.24</v>
      </c>
      <c r="D12" s="14">
        <v>8.24</v>
      </c>
      <c r="E12" s="14">
        <v>8.24</v>
      </c>
      <c r="F12" s="14"/>
      <c r="G12" s="14"/>
      <c r="H12" s="14"/>
      <c r="I12" s="14"/>
    </row>
    <row r="13" spans="1:9" ht="30.75" customHeight="1">
      <c r="A13" s="14" t="s">
        <v>76</v>
      </c>
      <c r="B13" s="14" t="s">
        <v>77</v>
      </c>
      <c r="C13" s="14">
        <v>0.55</v>
      </c>
      <c r="D13" s="14">
        <v>0.55</v>
      </c>
      <c r="E13" s="14">
        <v>0.55</v>
      </c>
      <c r="F13" s="14"/>
      <c r="G13" s="14"/>
      <c r="H13" s="14"/>
      <c r="I13" s="14"/>
    </row>
    <row r="14" spans="1:9" ht="30.75" customHeight="1">
      <c r="A14" s="14" t="s">
        <v>78</v>
      </c>
      <c r="B14" s="14" t="s">
        <v>79</v>
      </c>
      <c r="C14" s="14">
        <v>0.69</v>
      </c>
      <c r="D14" s="14">
        <v>0.69</v>
      </c>
      <c r="E14" s="14">
        <v>0.69</v>
      </c>
      <c r="F14" s="14"/>
      <c r="G14" s="14"/>
      <c r="H14" s="14"/>
      <c r="I14" s="14"/>
    </row>
    <row r="15" spans="1:9" ht="30.75" customHeight="1">
      <c r="A15" s="14" t="s">
        <v>80</v>
      </c>
      <c r="B15" s="14" t="s">
        <v>81</v>
      </c>
      <c r="C15" s="14">
        <v>13.73</v>
      </c>
      <c r="D15" s="14">
        <v>13.73</v>
      </c>
      <c r="E15" s="14">
        <v>13.73</v>
      </c>
      <c r="F15" s="14"/>
      <c r="G15" s="14"/>
      <c r="H15" s="14"/>
      <c r="I15" s="14"/>
    </row>
    <row r="16" spans="1:9" ht="30.75" customHeight="1">
      <c r="A16" s="14" t="s">
        <v>82</v>
      </c>
      <c r="B16" s="14" t="s">
        <v>83</v>
      </c>
      <c r="C16" s="14">
        <v>0.27</v>
      </c>
      <c r="D16" s="14">
        <v>0.27</v>
      </c>
      <c r="E16" s="14">
        <v>0.27</v>
      </c>
      <c r="F16" s="14"/>
      <c r="G16" s="14"/>
      <c r="H16" s="14"/>
      <c r="I16" s="14"/>
    </row>
    <row r="17" spans="1:9" ht="30.75" customHeight="1">
      <c r="A17" s="41" t="s">
        <v>84</v>
      </c>
      <c r="B17" s="41"/>
      <c r="C17" s="41">
        <v>735.34</v>
      </c>
      <c r="D17" s="41">
        <v>735.34</v>
      </c>
      <c r="E17" s="41">
        <v>735.34</v>
      </c>
      <c r="F17" s="41"/>
      <c r="G17" s="41"/>
      <c r="H17" s="41"/>
      <c r="I17" s="41"/>
    </row>
    <row r="18" spans="1:9" ht="30.75" customHeight="1">
      <c r="A18" s="14" t="s">
        <v>85</v>
      </c>
      <c r="B18" s="14" t="s">
        <v>86</v>
      </c>
      <c r="C18" s="14">
        <v>174.6</v>
      </c>
      <c r="D18" s="14">
        <v>174.6</v>
      </c>
      <c r="E18" s="14">
        <v>174.6</v>
      </c>
      <c r="F18" s="14"/>
      <c r="G18" s="14"/>
      <c r="H18" s="14"/>
      <c r="I18" s="14"/>
    </row>
    <row r="19" spans="1:9" ht="30.75" customHeight="1">
      <c r="A19" s="14" t="s">
        <v>87</v>
      </c>
      <c r="B19" s="14" t="s">
        <v>88</v>
      </c>
      <c r="C19" s="14">
        <v>413.72</v>
      </c>
      <c r="D19" s="14">
        <v>413.72</v>
      </c>
      <c r="E19" s="14">
        <v>413.72</v>
      </c>
      <c r="F19" s="14"/>
      <c r="G19" s="14"/>
      <c r="H19" s="14"/>
      <c r="I19" s="14"/>
    </row>
    <row r="20" spans="1:9" ht="30.75" customHeight="1">
      <c r="A20" s="14" t="s">
        <v>68</v>
      </c>
      <c r="B20" s="14" t="s">
        <v>69</v>
      </c>
      <c r="C20" s="14">
        <v>16</v>
      </c>
      <c r="D20" s="14">
        <v>16</v>
      </c>
      <c r="E20" s="14">
        <v>16</v>
      </c>
      <c r="F20" s="14"/>
      <c r="G20" s="14"/>
      <c r="H20" s="14"/>
      <c r="I20" s="14"/>
    </row>
    <row r="21" spans="1:9" ht="30.75" customHeight="1">
      <c r="A21" s="14" t="s">
        <v>70</v>
      </c>
      <c r="B21" s="14" t="s">
        <v>71</v>
      </c>
      <c r="C21" s="14">
        <v>36.52</v>
      </c>
      <c r="D21" s="14">
        <v>36.52</v>
      </c>
      <c r="E21" s="14">
        <v>36.52</v>
      </c>
      <c r="F21" s="14"/>
      <c r="G21" s="14"/>
      <c r="H21" s="14"/>
      <c r="I21" s="14"/>
    </row>
    <row r="22" spans="1:9" ht="30.75" customHeight="1">
      <c r="A22" s="14" t="s">
        <v>72</v>
      </c>
      <c r="B22" s="14" t="s">
        <v>73</v>
      </c>
      <c r="C22" s="14">
        <v>17.91</v>
      </c>
      <c r="D22" s="14">
        <v>17.91</v>
      </c>
      <c r="E22" s="14">
        <v>17.91</v>
      </c>
      <c r="F22" s="14"/>
      <c r="G22" s="14"/>
      <c r="H22" s="14"/>
      <c r="I22" s="14"/>
    </row>
    <row r="23" spans="1:9" ht="30.75" customHeight="1">
      <c r="A23" s="14" t="s">
        <v>74</v>
      </c>
      <c r="B23" s="14" t="s">
        <v>75</v>
      </c>
      <c r="C23" s="14">
        <v>26.87</v>
      </c>
      <c r="D23" s="14">
        <v>26.87</v>
      </c>
      <c r="E23" s="14">
        <v>26.87</v>
      </c>
      <c r="F23" s="14"/>
      <c r="G23" s="14"/>
      <c r="H23" s="14"/>
      <c r="I23" s="14"/>
    </row>
    <row r="24" spans="1:9" ht="30.75" customHeight="1">
      <c r="A24" s="14" t="s">
        <v>76</v>
      </c>
      <c r="B24" s="14" t="s">
        <v>77</v>
      </c>
      <c r="C24" s="14">
        <v>1.79</v>
      </c>
      <c r="D24" s="14">
        <v>1.79</v>
      </c>
      <c r="E24" s="14">
        <v>1.79</v>
      </c>
      <c r="F24" s="14"/>
      <c r="G24" s="14"/>
      <c r="H24" s="14"/>
      <c r="I24" s="14"/>
    </row>
    <row r="25" spans="1:9" ht="30.75" customHeight="1">
      <c r="A25" s="14" t="s">
        <v>78</v>
      </c>
      <c r="B25" s="14" t="s">
        <v>79</v>
      </c>
      <c r="C25" s="14">
        <v>2.24</v>
      </c>
      <c r="D25" s="14">
        <v>2.24</v>
      </c>
      <c r="E25" s="14">
        <v>2.24</v>
      </c>
      <c r="F25" s="14"/>
      <c r="G25" s="14"/>
      <c r="H25" s="14"/>
      <c r="I25" s="14"/>
    </row>
    <row r="26" spans="1:9" ht="30.75" customHeight="1">
      <c r="A26" s="14" t="s">
        <v>80</v>
      </c>
      <c r="B26" s="14" t="s">
        <v>81</v>
      </c>
      <c r="C26" s="14">
        <v>44.79</v>
      </c>
      <c r="D26" s="14">
        <v>44.79</v>
      </c>
      <c r="E26" s="14">
        <v>44.79</v>
      </c>
      <c r="F26" s="14"/>
      <c r="G26" s="14"/>
      <c r="H26" s="14"/>
      <c r="I26" s="14"/>
    </row>
    <row r="27" spans="1:9" ht="30.75" customHeight="1">
      <c r="A27" s="14" t="s">
        <v>82</v>
      </c>
      <c r="B27" s="14" t="s">
        <v>83</v>
      </c>
      <c r="C27" s="14">
        <v>0.9</v>
      </c>
      <c r="D27" s="14">
        <v>0.9</v>
      </c>
      <c r="E27" s="14">
        <v>0.9</v>
      </c>
      <c r="F27" s="14"/>
      <c r="G27" s="14"/>
      <c r="H27" s="14"/>
      <c r="I27" s="14"/>
    </row>
    <row r="28" spans="1:9" ht="30.75" customHeight="1">
      <c r="A28" s="41" t="s">
        <v>89</v>
      </c>
      <c r="B28" s="41"/>
      <c r="C28" s="41">
        <v>28.78</v>
      </c>
      <c r="D28" s="41">
        <v>28.78</v>
      </c>
      <c r="E28" s="41">
        <v>28.78</v>
      </c>
      <c r="F28" s="41"/>
      <c r="G28" s="41"/>
      <c r="H28" s="41"/>
      <c r="I28" s="41"/>
    </row>
    <row r="29" spans="1:9" ht="30.75" customHeight="1">
      <c r="A29" s="14" t="s">
        <v>90</v>
      </c>
      <c r="B29" s="14" t="s">
        <v>91</v>
      </c>
      <c r="C29" s="14">
        <v>19.6</v>
      </c>
      <c r="D29" s="14">
        <v>19.6</v>
      </c>
      <c r="E29" s="14">
        <v>19.6</v>
      </c>
      <c r="F29" s="14"/>
      <c r="G29" s="14"/>
      <c r="H29" s="14"/>
      <c r="I29" s="14"/>
    </row>
    <row r="30" spans="1:9" ht="30.75" customHeight="1">
      <c r="A30" s="14" t="s">
        <v>68</v>
      </c>
      <c r="B30" s="14" t="s">
        <v>69</v>
      </c>
      <c r="C30" s="14">
        <v>1</v>
      </c>
      <c r="D30" s="14">
        <v>1</v>
      </c>
      <c r="E30" s="14">
        <v>1</v>
      </c>
      <c r="F30" s="14"/>
      <c r="G30" s="14"/>
      <c r="H30" s="14"/>
      <c r="I30" s="14"/>
    </row>
    <row r="31" spans="1:9" ht="30.75" customHeight="1">
      <c r="A31" s="14" t="s">
        <v>70</v>
      </c>
      <c r="B31" s="14" t="s">
        <v>71</v>
      </c>
      <c r="C31" s="14">
        <v>2.23</v>
      </c>
      <c r="D31" s="14">
        <v>2.23</v>
      </c>
      <c r="E31" s="14">
        <v>2.23</v>
      </c>
      <c r="F31" s="14"/>
      <c r="G31" s="14"/>
      <c r="H31" s="14"/>
      <c r="I31" s="14"/>
    </row>
    <row r="32" spans="1:9" ht="30.75" customHeight="1">
      <c r="A32" s="14" t="s">
        <v>72</v>
      </c>
      <c r="B32" s="14" t="s">
        <v>73</v>
      </c>
      <c r="C32" s="14">
        <v>1.13</v>
      </c>
      <c r="D32" s="14">
        <v>1.13</v>
      </c>
      <c r="E32" s="14">
        <v>1.13</v>
      </c>
      <c r="F32" s="14"/>
      <c r="G32" s="14"/>
      <c r="H32" s="14"/>
      <c r="I32" s="14"/>
    </row>
    <row r="33" spans="1:9" ht="30.75" customHeight="1">
      <c r="A33" s="14" t="s">
        <v>74</v>
      </c>
      <c r="B33" s="14" t="s">
        <v>75</v>
      </c>
      <c r="C33" s="14">
        <v>1.7</v>
      </c>
      <c r="D33" s="14">
        <v>1.7</v>
      </c>
      <c r="E33" s="14">
        <v>1.7</v>
      </c>
      <c r="F33" s="14"/>
      <c r="G33" s="14"/>
      <c r="H33" s="14"/>
      <c r="I33" s="14"/>
    </row>
    <row r="34" spans="1:9" ht="30.75" customHeight="1">
      <c r="A34" s="14" t="s">
        <v>76</v>
      </c>
      <c r="B34" s="14" t="s">
        <v>77</v>
      </c>
      <c r="C34" s="14">
        <v>0.11</v>
      </c>
      <c r="D34" s="14">
        <v>0.11</v>
      </c>
      <c r="E34" s="14">
        <v>0.11</v>
      </c>
      <c r="F34" s="14"/>
      <c r="G34" s="14"/>
      <c r="H34" s="14"/>
      <c r="I34" s="14"/>
    </row>
    <row r="35" spans="1:9" ht="30.75" customHeight="1">
      <c r="A35" s="14" t="s">
        <v>78</v>
      </c>
      <c r="B35" s="14" t="s">
        <v>79</v>
      </c>
      <c r="C35" s="14">
        <v>0.14</v>
      </c>
      <c r="D35" s="14">
        <v>0.14</v>
      </c>
      <c r="E35" s="14">
        <v>0.14</v>
      </c>
      <c r="F35" s="14"/>
      <c r="G35" s="14"/>
      <c r="H35" s="14"/>
      <c r="I35" s="14"/>
    </row>
    <row r="36" spans="1:9" ht="30.75" customHeight="1">
      <c r="A36" s="14" t="s">
        <v>80</v>
      </c>
      <c r="B36" s="14" t="s">
        <v>81</v>
      </c>
      <c r="C36" s="14">
        <v>2.82</v>
      </c>
      <c r="D36" s="14">
        <v>2.82</v>
      </c>
      <c r="E36" s="14">
        <v>2.82</v>
      </c>
      <c r="F36" s="14"/>
      <c r="G36" s="14"/>
      <c r="H36" s="14"/>
      <c r="I36" s="14"/>
    </row>
    <row r="37" spans="1:9" ht="30.75" customHeight="1">
      <c r="A37" s="14" t="s">
        <v>82</v>
      </c>
      <c r="B37" s="14" t="s">
        <v>83</v>
      </c>
      <c r="C37" s="14">
        <v>0.06</v>
      </c>
      <c r="D37" s="14">
        <v>0.06</v>
      </c>
      <c r="E37" s="14">
        <v>0.06</v>
      </c>
      <c r="F37" s="14"/>
      <c r="G37" s="14"/>
      <c r="H37" s="14"/>
      <c r="I37" s="14"/>
    </row>
    <row r="38" spans="1:9" ht="30.75" customHeight="1">
      <c r="A38" s="41" t="s">
        <v>92</v>
      </c>
      <c r="B38" s="41"/>
      <c r="C38" s="41">
        <v>40.13</v>
      </c>
      <c r="D38" s="41">
        <v>40.13</v>
      </c>
      <c r="E38" s="41">
        <v>40.13</v>
      </c>
      <c r="F38" s="41"/>
      <c r="G38" s="41"/>
      <c r="H38" s="41"/>
      <c r="I38" s="41"/>
    </row>
    <row r="39" spans="1:9" ht="30.75" customHeight="1">
      <c r="A39" s="14" t="s">
        <v>93</v>
      </c>
      <c r="B39" s="14" t="s">
        <v>94</v>
      </c>
      <c r="C39" s="14">
        <v>27.39</v>
      </c>
      <c r="D39" s="14">
        <v>27.39</v>
      </c>
      <c r="E39" s="14">
        <v>27.39</v>
      </c>
      <c r="F39" s="14"/>
      <c r="G39" s="14"/>
      <c r="H39" s="14"/>
      <c r="I39" s="14"/>
    </row>
    <row r="40" spans="1:9" ht="30.75" customHeight="1">
      <c r="A40" s="14" t="s">
        <v>68</v>
      </c>
      <c r="B40" s="14" t="s">
        <v>69</v>
      </c>
      <c r="C40" s="14">
        <v>15</v>
      </c>
      <c r="D40" s="14">
        <v>15</v>
      </c>
      <c r="E40" s="14">
        <v>15</v>
      </c>
      <c r="F40" s="14"/>
      <c r="G40" s="14"/>
      <c r="H40" s="14"/>
      <c r="I40" s="14"/>
    </row>
    <row r="41" spans="1:9" ht="30.75" customHeight="1">
      <c r="A41" s="14" t="s">
        <v>70</v>
      </c>
      <c r="B41" s="14" t="s">
        <v>71</v>
      </c>
      <c r="C41" s="14">
        <v>3.12</v>
      </c>
      <c r="D41" s="14">
        <v>3.12</v>
      </c>
      <c r="E41" s="14">
        <v>3.12</v>
      </c>
      <c r="F41" s="14"/>
      <c r="G41" s="14"/>
      <c r="H41" s="14"/>
      <c r="I41" s="14"/>
    </row>
    <row r="42" spans="1:9" ht="30.75" customHeight="1">
      <c r="A42" s="14" t="s">
        <v>72</v>
      </c>
      <c r="B42" s="14" t="s">
        <v>73</v>
      </c>
      <c r="C42" s="14">
        <v>1.54</v>
      </c>
      <c r="D42" s="14">
        <v>1.54</v>
      </c>
      <c r="E42" s="14">
        <v>1.54</v>
      </c>
      <c r="F42" s="14"/>
      <c r="G42" s="14"/>
      <c r="H42" s="14"/>
      <c r="I42" s="14"/>
    </row>
    <row r="43" spans="1:9" ht="30.75" customHeight="1">
      <c r="A43" s="14" t="s">
        <v>74</v>
      </c>
      <c r="B43" s="14" t="s">
        <v>75</v>
      </c>
      <c r="C43" s="14">
        <v>2.31</v>
      </c>
      <c r="D43" s="14">
        <v>2.31</v>
      </c>
      <c r="E43" s="14">
        <v>2.31</v>
      </c>
      <c r="F43" s="14"/>
      <c r="G43" s="14"/>
      <c r="H43" s="14"/>
      <c r="I43" s="14"/>
    </row>
    <row r="44" spans="1:9" ht="30.75" customHeight="1">
      <c r="A44" s="14" t="s">
        <v>76</v>
      </c>
      <c r="B44" s="14" t="s">
        <v>77</v>
      </c>
      <c r="C44" s="14">
        <v>0.15</v>
      </c>
      <c r="D44" s="14">
        <v>0.15</v>
      </c>
      <c r="E44" s="14">
        <v>0.15</v>
      </c>
      <c r="F44" s="14"/>
      <c r="G44" s="14"/>
      <c r="H44" s="14"/>
      <c r="I44" s="14"/>
    </row>
    <row r="45" spans="1:9" ht="30.75" customHeight="1">
      <c r="A45" s="14" t="s">
        <v>78</v>
      </c>
      <c r="B45" s="14" t="s">
        <v>79</v>
      </c>
      <c r="C45" s="14">
        <v>0.19</v>
      </c>
      <c r="D45" s="14">
        <v>0.19</v>
      </c>
      <c r="E45" s="14">
        <v>0.19</v>
      </c>
      <c r="F45" s="14"/>
      <c r="G45" s="14"/>
      <c r="H45" s="14"/>
      <c r="I45" s="14"/>
    </row>
    <row r="46" spans="1:9" ht="30.75" customHeight="1">
      <c r="A46" s="14" t="s">
        <v>80</v>
      </c>
      <c r="B46" s="14" t="s">
        <v>81</v>
      </c>
      <c r="C46" s="14">
        <v>3.85</v>
      </c>
      <c r="D46" s="14">
        <v>3.85</v>
      </c>
      <c r="E46" s="14">
        <v>3.85</v>
      </c>
      <c r="F46" s="14"/>
      <c r="G46" s="14"/>
      <c r="H46" s="14"/>
      <c r="I46" s="14"/>
    </row>
    <row r="47" spans="1:9" ht="30.75" customHeight="1">
      <c r="A47" s="14" t="s">
        <v>82</v>
      </c>
      <c r="B47" s="14" t="s">
        <v>83</v>
      </c>
      <c r="C47" s="14">
        <v>0.77</v>
      </c>
      <c r="D47" s="14">
        <v>0.77</v>
      </c>
      <c r="E47" s="14">
        <v>0.77</v>
      </c>
      <c r="F47" s="14"/>
      <c r="G47" s="14"/>
      <c r="H47" s="14"/>
      <c r="I47" s="14"/>
    </row>
    <row r="48" spans="1:9" ht="30.75" customHeight="1">
      <c r="A48" s="41" t="s">
        <v>95</v>
      </c>
      <c r="B48" s="41"/>
      <c r="C48" s="41">
        <v>128.83</v>
      </c>
      <c r="D48" s="41">
        <v>128.83</v>
      </c>
      <c r="E48" s="41">
        <v>128.83</v>
      </c>
      <c r="F48" s="41"/>
      <c r="G48" s="41"/>
      <c r="H48" s="41"/>
      <c r="I48" s="41"/>
    </row>
    <row r="49" spans="1:9" ht="30.75" customHeight="1">
      <c r="A49" s="14" t="s">
        <v>96</v>
      </c>
      <c r="B49" s="14" t="s">
        <v>88</v>
      </c>
      <c r="C49" s="14">
        <v>90.76</v>
      </c>
      <c r="D49" s="14">
        <v>90.76</v>
      </c>
      <c r="E49" s="14">
        <v>90.76</v>
      </c>
      <c r="F49" s="14"/>
      <c r="G49" s="14"/>
      <c r="H49" s="14"/>
      <c r="I49" s="14"/>
    </row>
    <row r="50" spans="1:9" ht="30.75" customHeight="1">
      <c r="A50" s="14" t="s">
        <v>68</v>
      </c>
      <c r="B50" s="14" t="s">
        <v>69</v>
      </c>
      <c r="C50" s="14">
        <v>4</v>
      </c>
      <c r="D50" s="14">
        <v>4</v>
      </c>
      <c r="E50" s="14">
        <v>4</v>
      </c>
      <c r="F50" s="14"/>
      <c r="G50" s="14"/>
      <c r="H50" s="14"/>
      <c r="I50" s="14"/>
    </row>
    <row r="51" spans="1:9" ht="30.75" customHeight="1">
      <c r="A51" s="14" t="s">
        <v>70</v>
      </c>
      <c r="B51" s="14" t="s">
        <v>71</v>
      </c>
      <c r="C51" s="14">
        <v>9.68</v>
      </c>
      <c r="D51" s="14">
        <v>9.68</v>
      </c>
      <c r="E51" s="14">
        <v>9.68</v>
      </c>
      <c r="F51" s="14"/>
      <c r="G51" s="14"/>
      <c r="H51" s="14"/>
      <c r="I51" s="14"/>
    </row>
    <row r="52" spans="1:9" ht="30.75" customHeight="1">
      <c r="A52" s="14" t="s">
        <v>72</v>
      </c>
      <c r="B52" s="14" t="s">
        <v>73</v>
      </c>
      <c r="C52" s="14">
        <v>4.62</v>
      </c>
      <c r="D52" s="14">
        <v>46225.58</v>
      </c>
      <c r="E52" s="14">
        <v>46225.58</v>
      </c>
      <c r="F52" s="14"/>
      <c r="G52" s="14"/>
      <c r="H52" s="14"/>
      <c r="I52" s="14"/>
    </row>
    <row r="53" spans="1:9" ht="30.75" customHeight="1">
      <c r="A53" s="14" t="s">
        <v>74</v>
      </c>
      <c r="B53" s="14" t="s">
        <v>75</v>
      </c>
      <c r="C53" s="14">
        <v>6.93</v>
      </c>
      <c r="D53" s="14">
        <v>6.93</v>
      </c>
      <c r="E53" s="14">
        <v>6.93</v>
      </c>
      <c r="F53" s="14"/>
      <c r="G53" s="14"/>
      <c r="H53" s="14"/>
      <c r="I53" s="14"/>
    </row>
    <row r="54" spans="1:9" ht="30.75" customHeight="1">
      <c r="A54" s="14" t="s">
        <v>76</v>
      </c>
      <c r="B54" s="14" t="s">
        <v>77</v>
      </c>
      <c r="C54" s="14">
        <v>0.46</v>
      </c>
      <c r="D54" s="14">
        <v>0.46</v>
      </c>
      <c r="E54" s="14">
        <v>0.46</v>
      </c>
      <c r="F54" s="14"/>
      <c r="G54" s="14"/>
      <c r="H54" s="14"/>
      <c r="I54" s="14"/>
    </row>
    <row r="55" spans="1:9" ht="30.75" customHeight="1">
      <c r="A55" s="14" t="s">
        <v>78</v>
      </c>
      <c r="B55" s="14" t="s">
        <v>79</v>
      </c>
      <c r="C55" s="14">
        <v>0.58</v>
      </c>
      <c r="D55" s="14">
        <v>0.58</v>
      </c>
      <c r="E55" s="14">
        <v>0.58</v>
      </c>
      <c r="F55" s="14"/>
      <c r="G55" s="14"/>
      <c r="H55" s="14"/>
      <c r="I55" s="14"/>
    </row>
    <row r="56" spans="1:9" ht="30.75" customHeight="1">
      <c r="A56" s="14" t="s">
        <v>80</v>
      </c>
      <c r="B56" s="14" t="s">
        <v>81</v>
      </c>
      <c r="C56" s="14">
        <v>11.56</v>
      </c>
      <c r="D56" s="14">
        <v>11.56</v>
      </c>
      <c r="E56" s="14">
        <v>11.56</v>
      </c>
      <c r="F56" s="14"/>
      <c r="G56" s="14"/>
      <c r="H56" s="14"/>
      <c r="I56" s="14"/>
    </row>
    <row r="57" spans="1:9" ht="30.75" customHeight="1">
      <c r="A57" s="14" t="s">
        <v>82</v>
      </c>
      <c r="B57" s="14" t="s">
        <v>83</v>
      </c>
      <c r="C57" s="14">
        <v>0.23</v>
      </c>
      <c r="D57" s="14">
        <v>0.23</v>
      </c>
      <c r="E57" s="14">
        <v>0.23</v>
      </c>
      <c r="F57" s="14"/>
      <c r="G57" s="14"/>
      <c r="H57" s="14"/>
      <c r="I57" s="14"/>
    </row>
  </sheetData>
  <sheetProtection/>
  <mergeCells count="6">
    <mergeCell ref="A1:I1"/>
    <mergeCell ref="A2:I2"/>
    <mergeCell ref="A3:B3"/>
    <mergeCell ref="D3:H3"/>
    <mergeCell ref="C3:C4"/>
    <mergeCell ref="I3:I4"/>
  </mergeCells>
  <printOptions/>
  <pageMargins left="0.75" right="0.75" top="0.71" bottom="0.67" header="0.51" footer="0.51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2"/>
  <sheetViews>
    <sheetView showZeros="0" zoomScalePageLayoutView="0" workbookViewId="0" topLeftCell="A1">
      <selection activeCell="H11" sqref="H11"/>
    </sheetView>
  </sheetViews>
  <sheetFormatPr defaultColWidth="9.140625" defaultRowHeight="12.75"/>
  <cols>
    <col min="1" max="1" width="12.421875" style="0" customWidth="1"/>
    <col min="2" max="2" width="39.28125" style="0" customWidth="1"/>
    <col min="3" max="3" width="26.00390625" style="0" customWidth="1"/>
    <col min="4" max="4" width="17.00390625" style="0" customWidth="1"/>
    <col min="5" max="5" width="15.140625" style="0" customWidth="1"/>
    <col min="6" max="6" width="13.421875" style="0" customWidth="1"/>
  </cols>
  <sheetData>
    <row r="1" spans="1:6" ht="28.5" customHeight="1">
      <c r="A1" s="63" t="s">
        <v>99</v>
      </c>
      <c r="B1" s="63"/>
      <c r="C1" s="63"/>
      <c r="D1" s="63"/>
      <c r="E1" s="63"/>
      <c r="F1" s="63"/>
    </row>
    <row r="2" spans="1:6" ht="15.75" customHeight="1">
      <c r="A2" s="7"/>
      <c r="B2" s="32"/>
      <c r="C2" s="32"/>
      <c r="D2" s="32"/>
      <c r="E2" s="32"/>
      <c r="F2" s="98" t="s">
        <v>305</v>
      </c>
    </row>
    <row r="3" spans="1:6" ht="13.5" customHeight="1">
      <c r="A3" s="74" t="s">
        <v>56</v>
      </c>
      <c r="B3" s="75" t="s">
        <v>57</v>
      </c>
      <c r="C3" s="75" t="s">
        <v>100</v>
      </c>
      <c r="D3" s="75" t="s">
        <v>20</v>
      </c>
      <c r="E3" s="75"/>
      <c r="F3" s="75"/>
    </row>
    <row r="4" spans="1:6" ht="13.5" customHeight="1">
      <c r="A4" s="74"/>
      <c r="B4" s="75"/>
      <c r="C4" s="75"/>
      <c r="D4" s="75"/>
      <c r="E4" s="75"/>
      <c r="F4" s="75"/>
    </row>
    <row r="5" spans="1:6" ht="25.5" customHeight="1">
      <c r="A5" s="74"/>
      <c r="B5" s="75"/>
      <c r="C5" s="75"/>
      <c r="D5" s="75" t="s">
        <v>62</v>
      </c>
      <c r="E5" s="75" t="s">
        <v>101</v>
      </c>
      <c r="F5" s="75" t="s">
        <v>102</v>
      </c>
    </row>
    <row r="6" spans="1:6" ht="13.5" customHeight="1">
      <c r="A6" s="74"/>
      <c r="B6" s="75"/>
      <c r="C6" s="75"/>
      <c r="D6" s="75"/>
      <c r="E6" s="75"/>
      <c r="F6" s="75"/>
    </row>
    <row r="7" spans="1:6" ht="13.5" customHeight="1">
      <c r="A7" s="34" t="s">
        <v>103</v>
      </c>
      <c r="B7" s="4" t="s">
        <v>103</v>
      </c>
      <c r="C7" s="4" t="s">
        <v>103</v>
      </c>
      <c r="D7" s="35">
        <v>1</v>
      </c>
      <c r="E7" s="35">
        <v>2</v>
      </c>
      <c r="F7" s="35">
        <v>3</v>
      </c>
    </row>
    <row r="8" spans="1:6" ht="21" customHeight="1">
      <c r="A8" s="36" t="s">
        <v>63</v>
      </c>
      <c r="B8" s="37" t="s">
        <v>62</v>
      </c>
      <c r="C8" s="38" t="s">
        <v>63</v>
      </c>
      <c r="D8" s="39">
        <v>1068.12</v>
      </c>
      <c r="E8" s="39">
        <v>1068.12</v>
      </c>
      <c r="F8" s="39"/>
    </row>
    <row r="9" spans="1:6" ht="21" customHeight="1">
      <c r="A9" s="36"/>
      <c r="B9" s="37" t="s">
        <v>64</v>
      </c>
      <c r="C9" s="38"/>
      <c r="D9" s="39">
        <v>1068.12</v>
      </c>
      <c r="E9" s="39">
        <v>1068.12</v>
      </c>
      <c r="F9" s="39"/>
    </row>
    <row r="10" spans="1:6" ht="21" customHeight="1">
      <c r="A10" s="36"/>
      <c r="B10" s="37" t="s">
        <v>95</v>
      </c>
      <c r="C10" s="38"/>
      <c r="D10" s="39">
        <v>128.83</v>
      </c>
      <c r="E10" s="39">
        <v>128.83</v>
      </c>
      <c r="F10" s="39"/>
    </row>
    <row r="11" spans="1:6" ht="21" customHeight="1">
      <c r="A11" s="36"/>
      <c r="B11" s="37" t="s">
        <v>104</v>
      </c>
      <c r="C11" s="38"/>
      <c r="D11" s="39">
        <v>128.83</v>
      </c>
      <c r="E11" s="39">
        <v>128.83</v>
      </c>
      <c r="F11" s="39"/>
    </row>
    <row r="12" spans="1:6" ht="21" customHeight="1">
      <c r="A12" s="36" t="s">
        <v>105</v>
      </c>
      <c r="B12" s="37" t="s">
        <v>106</v>
      </c>
      <c r="C12" s="38"/>
      <c r="D12" s="39">
        <v>90.76</v>
      </c>
      <c r="E12" s="39">
        <v>90.76</v>
      </c>
      <c r="F12" s="39"/>
    </row>
    <row r="13" spans="1:6" ht="21" customHeight="1">
      <c r="A13" s="36"/>
      <c r="B13" s="37" t="s">
        <v>107</v>
      </c>
      <c r="C13" s="38" t="s">
        <v>108</v>
      </c>
      <c r="D13" s="39">
        <v>31.16</v>
      </c>
      <c r="E13" s="39">
        <v>31.16</v>
      </c>
      <c r="F13" s="39"/>
    </row>
    <row r="14" spans="1:6" ht="21" customHeight="1">
      <c r="A14" s="36" t="s">
        <v>109</v>
      </c>
      <c r="B14" s="37" t="s">
        <v>110</v>
      </c>
      <c r="C14" s="38" t="s">
        <v>111</v>
      </c>
      <c r="D14" s="39">
        <v>31.16</v>
      </c>
      <c r="E14" s="39">
        <v>31.16</v>
      </c>
      <c r="F14" s="39"/>
    </row>
    <row r="15" spans="1:6" ht="21" customHeight="1">
      <c r="A15" s="36"/>
      <c r="B15" s="37" t="s">
        <v>112</v>
      </c>
      <c r="C15" s="38" t="s">
        <v>108</v>
      </c>
      <c r="D15" s="39">
        <v>12.74</v>
      </c>
      <c r="E15" s="39">
        <v>12.74</v>
      </c>
      <c r="F15" s="39"/>
    </row>
    <row r="16" spans="1:6" ht="21" customHeight="1">
      <c r="A16" s="36" t="s">
        <v>113</v>
      </c>
      <c r="B16" s="37" t="s">
        <v>114</v>
      </c>
      <c r="C16" s="38" t="s">
        <v>111</v>
      </c>
      <c r="D16" s="39">
        <v>12.74</v>
      </c>
      <c r="E16" s="39">
        <v>12.74</v>
      </c>
      <c r="F16" s="39"/>
    </row>
    <row r="17" spans="1:6" ht="21" customHeight="1">
      <c r="A17" s="36"/>
      <c r="B17" s="37" t="s">
        <v>115</v>
      </c>
      <c r="C17" s="38" t="s">
        <v>108</v>
      </c>
      <c r="D17" s="39">
        <v>5.38</v>
      </c>
      <c r="E17" s="39">
        <v>5.38</v>
      </c>
      <c r="F17" s="39"/>
    </row>
    <row r="18" spans="1:6" ht="21" customHeight="1">
      <c r="A18" s="36" t="s">
        <v>113</v>
      </c>
      <c r="B18" s="37" t="s">
        <v>114</v>
      </c>
      <c r="C18" s="38" t="s">
        <v>111</v>
      </c>
      <c r="D18" s="39">
        <v>5.38</v>
      </c>
      <c r="E18" s="39">
        <v>5.38</v>
      </c>
      <c r="F18" s="39"/>
    </row>
    <row r="19" spans="1:6" ht="21" customHeight="1">
      <c r="A19" s="36"/>
      <c r="B19" s="37" t="s">
        <v>116</v>
      </c>
      <c r="C19" s="38" t="s">
        <v>108</v>
      </c>
      <c r="D19" s="39">
        <v>4.19</v>
      </c>
      <c r="E19" s="39">
        <v>4.19</v>
      </c>
      <c r="F19" s="39"/>
    </row>
    <row r="20" spans="1:6" ht="21" customHeight="1">
      <c r="A20" s="36" t="s">
        <v>117</v>
      </c>
      <c r="B20" s="37" t="s">
        <v>118</v>
      </c>
      <c r="C20" s="38" t="s">
        <v>111</v>
      </c>
      <c r="D20" s="39">
        <v>4.19</v>
      </c>
      <c r="E20" s="39">
        <v>4.19</v>
      </c>
      <c r="F20" s="39"/>
    </row>
    <row r="21" spans="1:6" ht="21" customHeight="1">
      <c r="A21" s="36"/>
      <c r="B21" s="37" t="s">
        <v>119</v>
      </c>
      <c r="C21" s="38" t="s">
        <v>108</v>
      </c>
      <c r="D21" s="39">
        <v>3.2</v>
      </c>
      <c r="E21" s="39">
        <v>3.2</v>
      </c>
      <c r="F21" s="39"/>
    </row>
    <row r="22" spans="1:6" ht="21" customHeight="1">
      <c r="A22" s="36" t="s">
        <v>120</v>
      </c>
      <c r="B22" s="37" t="s">
        <v>121</v>
      </c>
      <c r="C22" s="38" t="s">
        <v>111</v>
      </c>
      <c r="D22" s="39">
        <v>3.2</v>
      </c>
      <c r="E22" s="39">
        <v>3.2</v>
      </c>
      <c r="F22" s="39"/>
    </row>
    <row r="23" spans="1:6" ht="21" customHeight="1">
      <c r="A23" s="36"/>
      <c r="B23" s="37" t="s">
        <v>122</v>
      </c>
      <c r="C23" s="38" t="s">
        <v>108</v>
      </c>
      <c r="D23" s="39">
        <v>4.8</v>
      </c>
      <c r="E23" s="39">
        <v>4.8</v>
      </c>
      <c r="F23" s="39"/>
    </row>
    <row r="24" spans="1:6" ht="21" customHeight="1">
      <c r="A24" s="36" t="s">
        <v>117</v>
      </c>
      <c r="B24" s="37" t="s">
        <v>118</v>
      </c>
      <c r="C24" s="38" t="s">
        <v>111</v>
      </c>
      <c r="D24" s="39">
        <v>4.8</v>
      </c>
      <c r="E24" s="39">
        <v>4.8</v>
      </c>
      <c r="F24" s="39"/>
    </row>
    <row r="25" spans="1:6" ht="21" customHeight="1">
      <c r="A25" s="36"/>
      <c r="B25" s="37" t="s">
        <v>123</v>
      </c>
      <c r="C25" s="38" t="s">
        <v>108</v>
      </c>
      <c r="D25" s="39">
        <v>4.82</v>
      </c>
      <c r="E25" s="39">
        <v>4.82</v>
      </c>
      <c r="F25" s="39"/>
    </row>
    <row r="26" spans="1:6" ht="21" customHeight="1">
      <c r="A26" s="36" t="s">
        <v>113</v>
      </c>
      <c r="B26" s="37" t="s">
        <v>114</v>
      </c>
      <c r="C26" s="38" t="s">
        <v>111</v>
      </c>
      <c r="D26" s="39">
        <v>4.82</v>
      </c>
      <c r="E26" s="39">
        <v>4.82</v>
      </c>
      <c r="F26" s="39"/>
    </row>
    <row r="27" spans="1:6" ht="21" customHeight="1">
      <c r="A27" s="36"/>
      <c r="B27" s="37" t="s">
        <v>124</v>
      </c>
      <c r="C27" s="38" t="s">
        <v>108</v>
      </c>
      <c r="D27" s="39">
        <v>8.5</v>
      </c>
      <c r="E27" s="39">
        <v>8.5</v>
      </c>
      <c r="F27" s="39"/>
    </row>
    <row r="28" spans="1:6" ht="21" customHeight="1">
      <c r="A28" s="36" t="s">
        <v>113</v>
      </c>
      <c r="B28" s="37" t="s">
        <v>114</v>
      </c>
      <c r="C28" s="38" t="s">
        <v>111</v>
      </c>
      <c r="D28" s="39">
        <v>8.5</v>
      </c>
      <c r="E28" s="39">
        <v>8.5</v>
      </c>
      <c r="F28" s="39"/>
    </row>
    <row r="29" spans="1:6" ht="21" customHeight="1">
      <c r="A29" s="36"/>
      <c r="B29" s="37" t="s">
        <v>125</v>
      </c>
      <c r="C29" s="38" t="s">
        <v>108</v>
      </c>
      <c r="D29" s="39">
        <v>9.28</v>
      </c>
      <c r="E29" s="39">
        <v>9.28</v>
      </c>
      <c r="F29" s="39"/>
    </row>
    <row r="30" spans="1:6" ht="21" customHeight="1">
      <c r="A30" s="36" t="s">
        <v>117</v>
      </c>
      <c r="B30" s="37" t="s">
        <v>118</v>
      </c>
      <c r="C30" s="38" t="s">
        <v>111</v>
      </c>
      <c r="D30" s="39">
        <v>9.28</v>
      </c>
      <c r="E30" s="39">
        <v>9.28</v>
      </c>
      <c r="F30" s="39"/>
    </row>
    <row r="31" spans="1:6" ht="21" customHeight="1">
      <c r="A31" s="36"/>
      <c r="B31" s="37" t="s">
        <v>126</v>
      </c>
      <c r="C31" s="38" t="s">
        <v>127</v>
      </c>
      <c r="D31" s="39">
        <v>6.7</v>
      </c>
      <c r="E31" s="39">
        <v>6.7</v>
      </c>
      <c r="F31" s="39"/>
    </row>
    <row r="32" spans="1:6" ht="21" customHeight="1">
      <c r="A32" s="36" t="s">
        <v>128</v>
      </c>
      <c r="B32" s="37" t="s">
        <v>129</v>
      </c>
      <c r="C32" s="38" t="s">
        <v>130</v>
      </c>
      <c r="D32" s="39">
        <v>6.7</v>
      </c>
      <c r="E32" s="39">
        <v>6.7</v>
      </c>
      <c r="F32" s="39"/>
    </row>
    <row r="33" spans="1:6" ht="21" customHeight="1">
      <c r="A33" s="36" t="s">
        <v>131</v>
      </c>
      <c r="B33" s="37" t="s">
        <v>132</v>
      </c>
      <c r="C33" s="38"/>
      <c r="D33" s="39">
        <v>11.56</v>
      </c>
      <c r="E33" s="39">
        <v>11.56</v>
      </c>
      <c r="F33" s="39"/>
    </row>
    <row r="34" spans="1:6" ht="21" customHeight="1">
      <c r="A34" s="36"/>
      <c r="B34" s="37" t="s">
        <v>133</v>
      </c>
      <c r="C34" s="38" t="s">
        <v>134</v>
      </c>
      <c r="D34" s="39">
        <v>11.56</v>
      </c>
      <c r="E34" s="39">
        <v>11.56</v>
      </c>
      <c r="F34" s="39"/>
    </row>
    <row r="35" spans="1:6" ht="21" customHeight="1">
      <c r="A35" s="36" t="s">
        <v>135</v>
      </c>
      <c r="B35" s="37" t="s">
        <v>136</v>
      </c>
      <c r="C35" s="38" t="s">
        <v>137</v>
      </c>
      <c r="D35" s="39">
        <v>11.56</v>
      </c>
      <c r="E35" s="39">
        <v>11.56</v>
      </c>
      <c r="F35" s="39"/>
    </row>
    <row r="36" spans="1:6" ht="21" customHeight="1">
      <c r="A36" s="36" t="s">
        <v>138</v>
      </c>
      <c r="B36" s="37" t="s">
        <v>139</v>
      </c>
      <c r="C36" s="38"/>
      <c r="D36" s="39">
        <v>4.62</v>
      </c>
      <c r="E36" s="39">
        <v>4.62</v>
      </c>
      <c r="F36" s="39"/>
    </row>
    <row r="37" spans="1:6" ht="21" customHeight="1">
      <c r="A37" s="36"/>
      <c r="B37" s="37" t="s">
        <v>140</v>
      </c>
      <c r="C37" s="38" t="s">
        <v>134</v>
      </c>
      <c r="D37" s="39">
        <v>4.62</v>
      </c>
      <c r="E37" s="39">
        <v>4.62</v>
      </c>
      <c r="F37" s="39"/>
    </row>
    <row r="38" spans="1:6" ht="21" customHeight="1">
      <c r="A38" s="36" t="s">
        <v>141</v>
      </c>
      <c r="B38" s="37" t="s">
        <v>142</v>
      </c>
      <c r="C38" s="38" t="s">
        <v>137</v>
      </c>
      <c r="D38" s="39">
        <v>4.62</v>
      </c>
      <c r="E38" s="39">
        <v>4.62</v>
      </c>
      <c r="F38" s="39"/>
    </row>
    <row r="39" spans="1:6" ht="21" customHeight="1">
      <c r="A39" s="36" t="s">
        <v>143</v>
      </c>
      <c r="B39" s="37" t="s">
        <v>144</v>
      </c>
      <c r="C39" s="38"/>
      <c r="D39" s="39">
        <v>0.58</v>
      </c>
      <c r="E39" s="39">
        <v>0.58</v>
      </c>
      <c r="F39" s="39"/>
    </row>
    <row r="40" spans="1:6" ht="21" customHeight="1">
      <c r="A40" s="36"/>
      <c r="B40" s="37" t="s">
        <v>145</v>
      </c>
      <c r="C40" s="38" t="s">
        <v>134</v>
      </c>
      <c r="D40" s="39">
        <v>0.58</v>
      </c>
      <c r="E40" s="39">
        <v>0.58</v>
      </c>
      <c r="F40" s="39"/>
    </row>
    <row r="41" spans="1:6" ht="21" customHeight="1">
      <c r="A41" s="36" t="s">
        <v>146</v>
      </c>
      <c r="B41" s="37" t="s">
        <v>147</v>
      </c>
      <c r="C41" s="38" t="s">
        <v>137</v>
      </c>
      <c r="D41" s="39">
        <v>0.58</v>
      </c>
      <c r="E41" s="39">
        <v>0.58</v>
      </c>
      <c r="F41" s="39"/>
    </row>
    <row r="42" spans="1:6" ht="21" customHeight="1">
      <c r="A42" s="36" t="s">
        <v>148</v>
      </c>
      <c r="B42" s="37" t="s">
        <v>149</v>
      </c>
      <c r="C42" s="38"/>
      <c r="D42" s="39">
        <v>0.23</v>
      </c>
      <c r="E42" s="39">
        <v>0.23</v>
      </c>
      <c r="F42" s="39"/>
    </row>
    <row r="43" spans="1:6" ht="21" customHeight="1">
      <c r="A43" s="36"/>
      <c r="B43" s="37" t="s">
        <v>150</v>
      </c>
      <c r="C43" s="38" t="s">
        <v>134</v>
      </c>
      <c r="D43" s="39">
        <v>0.23</v>
      </c>
      <c r="E43" s="39">
        <v>0.23</v>
      </c>
      <c r="F43" s="39"/>
    </row>
    <row r="44" spans="1:6" ht="21" customHeight="1">
      <c r="A44" s="36" t="s">
        <v>146</v>
      </c>
      <c r="B44" s="37" t="s">
        <v>147</v>
      </c>
      <c r="C44" s="38" t="s">
        <v>137</v>
      </c>
      <c r="D44" s="39">
        <v>0.23</v>
      </c>
      <c r="E44" s="39">
        <v>0.23</v>
      </c>
      <c r="F44" s="39"/>
    </row>
    <row r="45" spans="1:6" ht="21" customHeight="1">
      <c r="A45" s="36" t="s">
        <v>151</v>
      </c>
      <c r="B45" s="37" t="s">
        <v>152</v>
      </c>
      <c r="C45" s="38"/>
      <c r="D45" s="39">
        <v>0.46</v>
      </c>
      <c r="E45" s="39">
        <v>0.46</v>
      </c>
      <c r="F45" s="39"/>
    </row>
    <row r="46" spans="1:6" ht="21" customHeight="1">
      <c r="A46" s="36"/>
      <c r="B46" s="37" t="s">
        <v>153</v>
      </c>
      <c r="C46" s="38" t="s">
        <v>134</v>
      </c>
      <c r="D46" s="39">
        <v>0.46</v>
      </c>
      <c r="E46" s="39">
        <v>0.46</v>
      </c>
      <c r="F46" s="39"/>
    </row>
    <row r="47" spans="1:6" ht="21" customHeight="1">
      <c r="A47" s="36" t="s">
        <v>146</v>
      </c>
      <c r="B47" s="37" t="s">
        <v>147</v>
      </c>
      <c r="C47" s="38" t="s">
        <v>137</v>
      </c>
      <c r="D47" s="39">
        <v>0.46</v>
      </c>
      <c r="E47" s="39">
        <v>0.46</v>
      </c>
      <c r="F47" s="39"/>
    </row>
    <row r="48" spans="1:6" ht="21" customHeight="1">
      <c r="A48" s="36" t="s">
        <v>154</v>
      </c>
      <c r="B48" s="37" t="s">
        <v>155</v>
      </c>
      <c r="C48" s="38"/>
      <c r="D48" s="39">
        <v>6.93</v>
      </c>
      <c r="E48" s="39">
        <v>6.93</v>
      </c>
      <c r="F48" s="39"/>
    </row>
    <row r="49" spans="1:6" ht="21" customHeight="1">
      <c r="A49" s="36"/>
      <c r="B49" s="37" t="s">
        <v>156</v>
      </c>
      <c r="C49" s="38" t="s">
        <v>134</v>
      </c>
      <c r="D49" s="39">
        <v>4.62</v>
      </c>
      <c r="E49" s="39">
        <v>4.62</v>
      </c>
      <c r="F49" s="39"/>
    </row>
    <row r="50" spans="1:6" ht="21" customHeight="1">
      <c r="A50" s="36" t="s">
        <v>146</v>
      </c>
      <c r="B50" s="37" t="s">
        <v>147</v>
      </c>
      <c r="C50" s="38" t="s">
        <v>137</v>
      </c>
      <c r="D50" s="39">
        <v>4.62</v>
      </c>
      <c r="E50" s="39">
        <v>4.62</v>
      </c>
      <c r="F50" s="39"/>
    </row>
    <row r="51" spans="1:6" ht="21" customHeight="1">
      <c r="A51" s="36"/>
      <c r="B51" s="37" t="s">
        <v>157</v>
      </c>
      <c r="C51" s="38" t="s">
        <v>134</v>
      </c>
      <c r="D51" s="39">
        <v>2.31</v>
      </c>
      <c r="E51" s="39">
        <v>2.31</v>
      </c>
      <c r="F51" s="39"/>
    </row>
    <row r="52" spans="1:6" ht="21" customHeight="1">
      <c r="A52" s="36" t="s">
        <v>158</v>
      </c>
      <c r="B52" s="37" t="s">
        <v>159</v>
      </c>
      <c r="C52" s="38" t="s">
        <v>137</v>
      </c>
      <c r="D52" s="39">
        <v>2.31</v>
      </c>
      <c r="E52" s="39">
        <v>2.31</v>
      </c>
      <c r="F52" s="39"/>
    </row>
    <row r="53" spans="1:6" ht="21" customHeight="1">
      <c r="A53" s="36" t="s">
        <v>160</v>
      </c>
      <c r="B53" s="37" t="s">
        <v>161</v>
      </c>
      <c r="C53" s="38"/>
      <c r="D53" s="39">
        <v>9.68</v>
      </c>
      <c r="E53" s="39">
        <v>9.68</v>
      </c>
      <c r="F53" s="39"/>
    </row>
    <row r="54" spans="1:6" ht="21" customHeight="1">
      <c r="A54" s="36"/>
      <c r="B54" s="37" t="s">
        <v>162</v>
      </c>
      <c r="C54" s="38" t="s">
        <v>163</v>
      </c>
      <c r="D54" s="39">
        <v>9.68</v>
      </c>
      <c r="E54" s="39">
        <v>9.68</v>
      </c>
      <c r="F54" s="39"/>
    </row>
    <row r="55" spans="1:6" ht="21" customHeight="1">
      <c r="A55" s="36" t="s">
        <v>164</v>
      </c>
      <c r="B55" s="37" t="s">
        <v>165</v>
      </c>
      <c r="C55" s="38" t="s">
        <v>166</v>
      </c>
      <c r="D55" s="39">
        <v>9.68</v>
      </c>
      <c r="E55" s="39">
        <v>9.68</v>
      </c>
      <c r="F55" s="39"/>
    </row>
    <row r="56" spans="1:6" ht="21" customHeight="1">
      <c r="A56" s="36" t="s">
        <v>167</v>
      </c>
      <c r="B56" s="37" t="s">
        <v>168</v>
      </c>
      <c r="C56" s="38"/>
      <c r="D56" s="39">
        <v>4</v>
      </c>
      <c r="E56" s="39">
        <v>4</v>
      </c>
      <c r="F56" s="39"/>
    </row>
    <row r="57" spans="1:6" ht="21" customHeight="1">
      <c r="A57" s="36"/>
      <c r="B57" s="37" t="s">
        <v>169</v>
      </c>
      <c r="C57" s="38" t="s">
        <v>127</v>
      </c>
      <c r="D57" s="39">
        <v>4</v>
      </c>
      <c r="E57" s="39">
        <v>4</v>
      </c>
      <c r="F57" s="39"/>
    </row>
    <row r="58" spans="1:6" ht="21" customHeight="1">
      <c r="A58" s="36" t="s">
        <v>170</v>
      </c>
      <c r="B58" s="37" t="s">
        <v>171</v>
      </c>
      <c r="C58" s="38" t="s">
        <v>130</v>
      </c>
      <c r="D58" s="39">
        <v>4</v>
      </c>
      <c r="E58" s="39">
        <v>4</v>
      </c>
      <c r="F58" s="39"/>
    </row>
    <row r="59" spans="1:6" ht="21" customHeight="1">
      <c r="A59" s="36"/>
      <c r="B59" s="37" t="s">
        <v>84</v>
      </c>
      <c r="C59" s="38"/>
      <c r="D59" s="39">
        <v>735.34</v>
      </c>
      <c r="E59" s="39">
        <v>735.34</v>
      </c>
      <c r="F59" s="39"/>
    </row>
    <row r="60" spans="1:6" ht="21" customHeight="1">
      <c r="A60" s="36"/>
      <c r="B60" s="37" t="s">
        <v>104</v>
      </c>
      <c r="C60" s="38"/>
      <c r="D60" s="39" t="s">
        <v>172</v>
      </c>
      <c r="E60" s="39">
        <v>735.34</v>
      </c>
      <c r="F60" s="39"/>
    </row>
    <row r="61" spans="1:6" ht="21" customHeight="1">
      <c r="A61" s="36" t="s">
        <v>173</v>
      </c>
      <c r="B61" s="37" t="s">
        <v>106</v>
      </c>
      <c r="C61" s="38"/>
      <c r="D61" s="39">
        <v>413.72</v>
      </c>
      <c r="E61" s="39">
        <v>413.72</v>
      </c>
      <c r="F61" s="39"/>
    </row>
    <row r="62" spans="1:6" ht="21" customHeight="1">
      <c r="A62" s="36"/>
      <c r="B62" s="37" t="s">
        <v>107</v>
      </c>
      <c r="C62" s="38" t="s">
        <v>108</v>
      </c>
      <c r="D62" s="39">
        <v>119.18</v>
      </c>
      <c r="E62" s="39">
        <v>119.18</v>
      </c>
      <c r="F62" s="39"/>
    </row>
    <row r="63" spans="1:6" ht="21" customHeight="1">
      <c r="A63" s="36" t="s">
        <v>109</v>
      </c>
      <c r="B63" s="37" t="s">
        <v>110</v>
      </c>
      <c r="C63" s="38" t="s">
        <v>111</v>
      </c>
      <c r="D63" s="39">
        <v>119.18</v>
      </c>
      <c r="E63" s="39">
        <v>119.18</v>
      </c>
      <c r="F63" s="39"/>
    </row>
    <row r="64" spans="1:6" ht="21" customHeight="1">
      <c r="A64" s="36"/>
      <c r="B64" s="37" t="s">
        <v>112</v>
      </c>
      <c r="C64" s="38" t="s">
        <v>108</v>
      </c>
      <c r="D64" s="39">
        <v>21.91</v>
      </c>
      <c r="E64" s="39">
        <v>21.91</v>
      </c>
      <c r="F64" s="39"/>
    </row>
    <row r="65" spans="1:6" ht="21" customHeight="1">
      <c r="A65" s="36" t="s">
        <v>113</v>
      </c>
      <c r="B65" s="37" t="s">
        <v>114</v>
      </c>
      <c r="C65" s="38" t="s">
        <v>111</v>
      </c>
      <c r="D65" s="39">
        <v>21.91</v>
      </c>
      <c r="E65" s="39">
        <v>21.91</v>
      </c>
      <c r="F65" s="39"/>
    </row>
    <row r="66" spans="1:6" ht="21" customHeight="1">
      <c r="A66" s="36"/>
      <c r="B66" s="37" t="s">
        <v>174</v>
      </c>
      <c r="C66" s="38" t="s">
        <v>108</v>
      </c>
      <c r="D66" s="39">
        <v>47.28</v>
      </c>
      <c r="E66" s="39">
        <v>47.28</v>
      </c>
      <c r="F66" s="39"/>
    </row>
    <row r="67" spans="1:6" ht="21" customHeight="1">
      <c r="A67" s="36" t="s">
        <v>113</v>
      </c>
      <c r="B67" s="37" t="s">
        <v>114</v>
      </c>
      <c r="C67" s="38" t="s">
        <v>111</v>
      </c>
      <c r="D67" s="39">
        <v>47.28</v>
      </c>
      <c r="E67" s="39">
        <v>47.28</v>
      </c>
      <c r="F67" s="39"/>
    </row>
    <row r="68" spans="1:6" ht="21" customHeight="1">
      <c r="A68" s="36"/>
      <c r="B68" s="37" t="s">
        <v>115</v>
      </c>
      <c r="C68" s="38" t="s">
        <v>108</v>
      </c>
      <c r="D68" s="39">
        <v>21.06</v>
      </c>
      <c r="E68" s="39">
        <v>21.06</v>
      </c>
      <c r="F68" s="39"/>
    </row>
    <row r="69" spans="1:6" ht="21" customHeight="1">
      <c r="A69" s="36" t="s">
        <v>113</v>
      </c>
      <c r="B69" s="37" t="s">
        <v>114</v>
      </c>
      <c r="C69" s="38" t="s">
        <v>111</v>
      </c>
      <c r="D69" s="39">
        <v>21.06</v>
      </c>
      <c r="E69" s="39">
        <v>21.06</v>
      </c>
      <c r="F69" s="39"/>
    </row>
    <row r="70" spans="1:6" ht="21" customHeight="1">
      <c r="A70" s="36"/>
      <c r="B70" s="37" t="s">
        <v>116</v>
      </c>
      <c r="C70" s="38" t="s">
        <v>108</v>
      </c>
      <c r="D70" s="39">
        <v>7.05</v>
      </c>
      <c r="E70" s="39">
        <v>7.05</v>
      </c>
      <c r="F70" s="39"/>
    </row>
    <row r="71" spans="1:6" ht="21" customHeight="1">
      <c r="A71" s="36" t="s">
        <v>117</v>
      </c>
      <c r="B71" s="37" t="s">
        <v>118</v>
      </c>
      <c r="C71" s="38" t="s">
        <v>111</v>
      </c>
      <c r="D71" s="39">
        <v>7.05</v>
      </c>
      <c r="E71" s="39">
        <v>7.05</v>
      </c>
      <c r="F71" s="39"/>
    </row>
    <row r="72" spans="1:6" ht="21" customHeight="1">
      <c r="A72" s="36"/>
      <c r="B72" s="37" t="s">
        <v>119</v>
      </c>
      <c r="C72" s="38" t="s">
        <v>108</v>
      </c>
      <c r="D72" s="39">
        <v>12.8</v>
      </c>
      <c r="E72" s="39">
        <v>12.8</v>
      </c>
      <c r="F72" s="39"/>
    </row>
    <row r="73" spans="1:6" ht="21" customHeight="1">
      <c r="A73" s="36" t="s">
        <v>120</v>
      </c>
      <c r="B73" s="37" t="s">
        <v>121</v>
      </c>
      <c r="C73" s="38" t="s">
        <v>111</v>
      </c>
      <c r="D73" s="39">
        <v>12.8</v>
      </c>
      <c r="E73" s="39">
        <v>12.8</v>
      </c>
      <c r="F73" s="39"/>
    </row>
    <row r="74" spans="1:6" ht="21" customHeight="1">
      <c r="A74" s="36"/>
      <c r="B74" s="37" t="s">
        <v>122</v>
      </c>
      <c r="C74" s="38" t="s">
        <v>108</v>
      </c>
      <c r="D74" s="39">
        <v>19.2</v>
      </c>
      <c r="E74" s="39">
        <v>19.2</v>
      </c>
      <c r="F74" s="39"/>
    </row>
    <row r="75" spans="1:6" ht="21" customHeight="1">
      <c r="A75" s="36" t="s">
        <v>117</v>
      </c>
      <c r="B75" s="37" t="s">
        <v>118</v>
      </c>
      <c r="C75" s="38" t="s">
        <v>111</v>
      </c>
      <c r="D75" s="39">
        <v>19.2</v>
      </c>
      <c r="E75" s="39">
        <v>19.2</v>
      </c>
      <c r="F75" s="39"/>
    </row>
    <row r="76" spans="1:6" ht="21" customHeight="1">
      <c r="A76" s="36"/>
      <c r="B76" s="37" t="s">
        <v>123</v>
      </c>
      <c r="C76" s="38" t="s">
        <v>108</v>
      </c>
      <c r="D76" s="39">
        <v>18.66</v>
      </c>
      <c r="E76" s="39">
        <v>18.66</v>
      </c>
      <c r="F76" s="39"/>
    </row>
    <row r="77" spans="1:6" ht="21" customHeight="1">
      <c r="A77" s="36" t="s">
        <v>113</v>
      </c>
      <c r="B77" s="37" t="s">
        <v>114</v>
      </c>
      <c r="C77" s="38" t="s">
        <v>111</v>
      </c>
      <c r="D77" s="39">
        <v>18.66</v>
      </c>
      <c r="E77" s="39">
        <v>18.66</v>
      </c>
      <c r="F77" s="39"/>
    </row>
    <row r="78" spans="1:6" ht="21" customHeight="1">
      <c r="A78" s="36"/>
      <c r="B78" s="37" t="s">
        <v>124</v>
      </c>
      <c r="C78" s="38" t="s">
        <v>108</v>
      </c>
      <c r="D78" s="39">
        <v>14.5</v>
      </c>
      <c r="E78" s="39">
        <v>14.5</v>
      </c>
      <c r="F78" s="39"/>
    </row>
    <row r="79" spans="1:6" ht="21" customHeight="1">
      <c r="A79" s="36" t="s">
        <v>113</v>
      </c>
      <c r="B79" s="37" t="s">
        <v>114</v>
      </c>
      <c r="C79" s="38" t="s">
        <v>111</v>
      </c>
      <c r="D79" s="39">
        <v>14.5</v>
      </c>
      <c r="E79" s="39">
        <v>14.5</v>
      </c>
      <c r="F79" s="39"/>
    </row>
    <row r="80" spans="1:6" ht="21" customHeight="1">
      <c r="A80" s="36"/>
      <c r="B80" s="37" t="s">
        <v>125</v>
      </c>
      <c r="C80" s="38" t="s">
        <v>108</v>
      </c>
      <c r="D80" s="39">
        <v>37.12</v>
      </c>
      <c r="E80" s="39">
        <v>37.12</v>
      </c>
      <c r="F80" s="39"/>
    </row>
    <row r="81" spans="1:6" ht="21" customHeight="1">
      <c r="A81" s="36" t="s">
        <v>117</v>
      </c>
      <c r="B81" s="37" t="s">
        <v>118</v>
      </c>
      <c r="C81" s="38" t="s">
        <v>111</v>
      </c>
      <c r="D81" s="39">
        <v>37.12</v>
      </c>
      <c r="E81" s="39">
        <v>37.12</v>
      </c>
      <c r="F81" s="39"/>
    </row>
    <row r="82" spans="1:6" ht="21" customHeight="1">
      <c r="A82" s="36"/>
      <c r="B82" s="37" t="s">
        <v>175</v>
      </c>
      <c r="C82" s="38" t="s">
        <v>176</v>
      </c>
      <c r="D82" s="39">
        <v>28</v>
      </c>
      <c r="E82" s="39">
        <v>28</v>
      </c>
      <c r="F82" s="39"/>
    </row>
    <row r="83" spans="1:6" ht="21" customHeight="1">
      <c r="A83" s="36" t="s">
        <v>120</v>
      </c>
      <c r="B83" s="37" t="s">
        <v>121</v>
      </c>
      <c r="C83" s="38" t="s">
        <v>177</v>
      </c>
      <c r="D83" s="39">
        <v>28</v>
      </c>
      <c r="E83" s="39">
        <v>28</v>
      </c>
      <c r="F83" s="39"/>
    </row>
    <row r="84" spans="1:6" ht="21" customHeight="1">
      <c r="A84" s="36"/>
      <c r="B84" s="37" t="s">
        <v>178</v>
      </c>
      <c r="C84" s="38" t="s">
        <v>127</v>
      </c>
      <c r="D84" s="39">
        <v>2</v>
      </c>
      <c r="E84" s="39">
        <v>2</v>
      </c>
      <c r="F84" s="39"/>
    </row>
    <row r="85" spans="1:6" ht="21" customHeight="1">
      <c r="A85" s="36" t="s">
        <v>179</v>
      </c>
      <c r="B85" s="37" t="s">
        <v>180</v>
      </c>
      <c r="C85" s="38" t="s">
        <v>130</v>
      </c>
      <c r="D85" s="39">
        <v>2</v>
      </c>
      <c r="E85" s="39">
        <v>2</v>
      </c>
      <c r="F85" s="39"/>
    </row>
    <row r="86" spans="1:6" ht="21" customHeight="1">
      <c r="A86" s="36"/>
      <c r="B86" s="37" t="s">
        <v>181</v>
      </c>
      <c r="C86" s="38" t="s">
        <v>127</v>
      </c>
      <c r="D86" s="39">
        <v>0.06</v>
      </c>
      <c r="E86" s="39">
        <v>0.06</v>
      </c>
      <c r="F86" s="39"/>
    </row>
    <row r="87" spans="1:6" ht="21" customHeight="1">
      <c r="A87" s="36" t="s">
        <v>170</v>
      </c>
      <c r="B87" s="37" t="s">
        <v>171</v>
      </c>
      <c r="C87" s="38" t="s">
        <v>130</v>
      </c>
      <c r="D87" s="39">
        <v>0.06</v>
      </c>
      <c r="E87" s="39">
        <v>0.06</v>
      </c>
      <c r="F87" s="39"/>
    </row>
    <row r="88" spans="1:6" ht="21" customHeight="1">
      <c r="A88" s="36"/>
      <c r="B88" s="37" t="s">
        <v>182</v>
      </c>
      <c r="C88" s="38" t="s">
        <v>127</v>
      </c>
      <c r="D88" s="39">
        <v>0.36</v>
      </c>
      <c r="E88" s="39">
        <v>0.36</v>
      </c>
      <c r="F88" s="39"/>
    </row>
    <row r="89" spans="1:6" ht="21" customHeight="1">
      <c r="A89" s="36" t="s">
        <v>170</v>
      </c>
      <c r="B89" s="37" t="s">
        <v>171</v>
      </c>
      <c r="C89" s="38" t="s">
        <v>130</v>
      </c>
      <c r="D89" s="39">
        <v>0.36</v>
      </c>
      <c r="E89" s="39">
        <v>0.36</v>
      </c>
      <c r="F89" s="39"/>
    </row>
    <row r="90" spans="1:6" ht="21" customHeight="1">
      <c r="A90" s="36"/>
      <c r="B90" s="37" t="s">
        <v>183</v>
      </c>
      <c r="C90" s="38" t="s">
        <v>184</v>
      </c>
      <c r="D90" s="39">
        <v>50</v>
      </c>
      <c r="E90" s="39">
        <v>50</v>
      </c>
      <c r="F90" s="39"/>
    </row>
    <row r="91" spans="1:6" ht="21" customHeight="1">
      <c r="A91" s="36" t="s">
        <v>185</v>
      </c>
      <c r="B91" s="37" t="s">
        <v>186</v>
      </c>
      <c r="C91" s="38" t="s">
        <v>187</v>
      </c>
      <c r="D91" s="39">
        <v>4.21</v>
      </c>
      <c r="E91" s="39">
        <v>4.21</v>
      </c>
      <c r="F91" s="39"/>
    </row>
    <row r="92" spans="1:6" ht="21" customHeight="1">
      <c r="A92" s="36" t="s">
        <v>188</v>
      </c>
      <c r="B92" s="37" t="s">
        <v>189</v>
      </c>
      <c r="C92" s="38" t="s">
        <v>187</v>
      </c>
      <c r="D92" s="39">
        <v>7</v>
      </c>
      <c r="E92" s="39">
        <v>7</v>
      </c>
      <c r="F92" s="39"/>
    </row>
    <row r="93" spans="1:6" ht="21" customHeight="1">
      <c r="A93" s="36" t="s">
        <v>190</v>
      </c>
      <c r="B93" s="37" t="s">
        <v>191</v>
      </c>
      <c r="C93" s="38" t="s">
        <v>187</v>
      </c>
      <c r="D93" s="39">
        <v>0.4</v>
      </c>
      <c r="E93" s="39">
        <v>0.4</v>
      </c>
      <c r="F93" s="39"/>
    </row>
    <row r="94" spans="1:6" ht="21" customHeight="1">
      <c r="A94" s="36" t="s">
        <v>192</v>
      </c>
      <c r="B94" s="37" t="s">
        <v>193</v>
      </c>
      <c r="C94" s="38" t="s">
        <v>187</v>
      </c>
      <c r="D94" s="39">
        <v>6</v>
      </c>
      <c r="E94" s="39">
        <v>6</v>
      </c>
      <c r="F94" s="39"/>
    </row>
    <row r="95" spans="1:6" ht="21" customHeight="1">
      <c r="A95" s="36" t="s">
        <v>194</v>
      </c>
      <c r="B95" s="37" t="s">
        <v>195</v>
      </c>
      <c r="C95" s="38" t="s">
        <v>187</v>
      </c>
      <c r="D95" s="39">
        <v>1.7</v>
      </c>
      <c r="E95" s="39">
        <v>1.7</v>
      </c>
      <c r="F95" s="39"/>
    </row>
    <row r="96" spans="1:6" ht="21" customHeight="1">
      <c r="A96" s="36" t="s">
        <v>196</v>
      </c>
      <c r="B96" s="37" t="s">
        <v>197</v>
      </c>
      <c r="C96" s="38" t="s">
        <v>187</v>
      </c>
      <c r="D96" s="39">
        <v>3.6</v>
      </c>
      <c r="E96" s="39">
        <v>3.6</v>
      </c>
      <c r="F96" s="39"/>
    </row>
    <row r="97" spans="1:6" ht="21" customHeight="1">
      <c r="A97" s="36" t="s">
        <v>198</v>
      </c>
      <c r="B97" s="37" t="s">
        <v>199</v>
      </c>
      <c r="C97" s="38" t="s">
        <v>200</v>
      </c>
      <c r="D97" s="39">
        <v>7.83</v>
      </c>
      <c r="E97" s="39">
        <v>7.83</v>
      </c>
      <c r="F97" s="39"/>
    </row>
    <row r="98" spans="1:6" ht="21" customHeight="1">
      <c r="A98" s="36" t="s">
        <v>201</v>
      </c>
      <c r="B98" s="37" t="s">
        <v>202</v>
      </c>
      <c r="C98" s="38" t="s">
        <v>203</v>
      </c>
      <c r="D98" s="39">
        <v>6.46</v>
      </c>
      <c r="E98" s="39">
        <v>6.46</v>
      </c>
      <c r="F98" s="39"/>
    </row>
    <row r="99" spans="1:6" ht="21" customHeight="1">
      <c r="A99" s="36" t="s">
        <v>204</v>
      </c>
      <c r="B99" s="37" t="s">
        <v>205</v>
      </c>
      <c r="C99" s="38" t="s">
        <v>187</v>
      </c>
      <c r="D99" s="39">
        <v>0.8</v>
      </c>
      <c r="E99" s="39">
        <v>0.8</v>
      </c>
      <c r="F99" s="39"/>
    </row>
    <row r="100" spans="1:6" ht="21" customHeight="1">
      <c r="A100" s="36" t="s">
        <v>128</v>
      </c>
      <c r="B100" s="37" t="s">
        <v>129</v>
      </c>
      <c r="C100" s="38" t="s">
        <v>203</v>
      </c>
      <c r="D100" s="39">
        <v>12</v>
      </c>
      <c r="E100" s="39">
        <v>12</v>
      </c>
      <c r="F100" s="39"/>
    </row>
    <row r="101" spans="1:6" ht="21" customHeight="1">
      <c r="A101" s="36"/>
      <c r="B101" s="37" t="s">
        <v>206</v>
      </c>
      <c r="C101" s="38" t="s">
        <v>207</v>
      </c>
      <c r="D101" s="39">
        <v>4</v>
      </c>
      <c r="E101" s="39">
        <v>4</v>
      </c>
      <c r="F101" s="39"/>
    </row>
    <row r="102" spans="1:6" ht="21" customHeight="1">
      <c r="A102" s="36" t="s">
        <v>208</v>
      </c>
      <c r="B102" s="37" t="s">
        <v>209</v>
      </c>
      <c r="C102" s="38" t="s">
        <v>210</v>
      </c>
      <c r="D102" s="39">
        <v>4</v>
      </c>
      <c r="E102" s="39">
        <v>4</v>
      </c>
      <c r="F102" s="39"/>
    </row>
    <row r="103" spans="1:6" ht="21" customHeight="1">
      <c r="A103" s="36"/>
      <c r="B103" s="37" t="s">
        <v>126</v>
      </c>
      <c r="C103" s="38" t="s">
        <v>184</v>
      </c>
      <c r="D103" s="39">
        <v>10.55</v>
      </c>
      <c r="E103" s="39">
        <v>10.55</v>
      </c>
      <c r="F103" s="39"/>
    </row>
    <row r="104" spans="1:6" ht="21" customHeight="1">
      <c r="A104" s="36" t="s">
        <v>128</v>
      </c>
      <c r="B104" s="37" t="s">
        <v>129</v>
      </c>
      <c r="C104" s="38" t="s">
        <v>203</v>
      </c>
      <c r="D104" s="39">
        <v>10.55</v>
      </c>
      <c r="E104" s="39">
        <v>10.55</v>
      </c>
      <c r="F104" s="39"/>
    </row>
    <row r="105" spans="1:6" ht="21" customHeight="1">
      <c r="A105" s="36" t="s">
        <v>131</v>
      </c>
      <c r="B105" s="37" t="s">
        <v>132</v>
      </c>
      <c r="C105" s="38"/>
      <c r="D105" s="39">
        <v>44.79</v>
      </c>
      <c r="E105" s="39">
        <v>44.79</v>
      </c>
      <c r="F105" s="39"/>
    </row>
    <row r="106" spans="1:6" ht="21" customHeight="1">
      <c r="A106" s="36"/>
      <c r="B106" s="37" t="s">
        <v>133</v>
      </c>
      <c r="C106" s="38" t="s">
        <v>134</v>
      </c>
      <c r="D106" s="39">
        <v>44.79</v>
      </c>
      <c r="E106" s="39">
        <v>44.79</v>
      </c>
      <c r="F106" s="39"/>
    </row>
    <row r="107" spans="1:6" ht="21" customHeight="1">
      <c r="A107" s="36" t="s">
        <v>135</v>
      </c>
      <c r="B107" s="37" t="s">
        <v>136</v>
      </c>
      <c r="C107" s="38" t="s">
        <v>137</v>
      </c>
      <c r="D107" s="39">
        <v>44.79</v>
      </c>
      <c r="E107" s="39">
        <v>44.79</v>
      </c>
      <c r="F107" s="39"/>
    </row>
    <row r="108" spans="1:6" ht="21" customHeight="1">
      <c r="A108" s="36" t="s">
        <v>138</v>
      </c>
      <c r="B108" s="37" t="s">
        <v>139</v>
      </c>
      <c r="C108" s="38"/>
      <c r="D108" s="39">
        <v>17.91</v>
      </c>
      <c r="E108" s="39">
        <v>17.91</v>
      </c>
      <c r="F108" s="39"/>
    </row>
    <row r="109" spans="1:6" ht="21" customHeight="1">
      <c r="A109" s="36"/>
      <c r="B109" s="37" t="s">
        <v>140</v>
      </c>
      <c r="C109" s="38" t="s">
        <v>134</v>
      </c>
      <c r="D109" s="39">
        <v>17.91</v>
      </c>
      <c r="E109" s="39">
        <v>17.91</v>
      </c>
      <c r="F109" s="39"/>
    </row>
    <row r="110" spans="1:6" ht="21" customHeight="1">
      <c r="A110" s="36" t="s">
        <v>141</v>
      </c>
      <c r="B110" s="37" t="s">
        <v>142</v>
      </c>
      <c r="C110" s="38" t="s">
        <v>137</v>
      </c>
      <c r="D110" s="39">
        <v>17.91</v>
      </c>
      <c r="E110" s="39">
        <v>17.91</v>
      </c>
      <c r="F110" s="39"/>
    </row>
    <row r="111" spans="1:6" ht="21" customHeight="1">
      <c r="A111" s="36" t="s">
        <v>143</v>
      </c>
      <c r="B111" s="37" t="s">
        <v>144</v>
      </c>
      <c r="C111" s="38"/>
      <c r="D111" s="39">
        <v>2.24</v>
      </c>
      <c r="E111" s="39">
        <v>2.24</v>
      </c>
      <c r="F111" s="39"/>
    </row>
    <row r="112" spans="1:6" ht="21" customHeight="1">
      <c r="A112" s="36"/>
      <c r="B112" s="37" t="s">
        <v>145</v>
      </c>
      <c r="C112" s="38" t="s">
        <v>134</v>
      </c>
      <c r="D112" s="39">
        <v>2.24</v>
      </c>
      <c r="E112" s="39">
        <v>2.24</v>
      </c>
      <c r="F112" s="39"/>
    </row>
    <row r="113" spans="1:6" ht="21" customHeight="1">
      <c r="A113" s="36" t="s">
        <v>146</v>
      </c>
      <c r="B113" s="37" t="s">
        <v>147</v>
      </c>
      <c r="C113" s="38" t="s">
        <v>137</v>
      </c>
      <c r="D113" s="39">
        <v>2.24</v>
      </c>
      <c r="E113" s="39">
        <v>2.24</v>
      </c>
      <c r="F113" s="39"/>
    </row>
    <row r="114" spans="1:6" ht="21" customHeight="1">
      <c r="A114" s="36" t="s">
        <v>148</v>
      </c>
      <c r="B114" s="37" t="s">
        <v>149</v>
      </c>
      <c r="C114" s="38"/>
      <c r="D114" s="39">
        <v>0.9</v>
      </c>
      <c r="E114" s="39">
        <v>0.9</v>
      </c>
      <c r="F114" s="39"/>
    </row>
    <row r="115" spans="1:6" ht="21" customHeight="1">
      <c r="A115" s="36"/>
      <c r="B115" s="37" t="s">
        <v>150</v>
      </c>
      <c r="C115" s="38" t="s">
        <v>134</v>
      </c>
      <c r="D115" s="39">
        <v>0.9</v>
      </c>
      <c r="E115" s="39">
        <v>0.9</v>
      </c>
      <c r="F115" s="39"/>
    </row>
    <row r="116" spans="1:6" ht="21" customHeight="1">
      <c r="A116" s="36" t="s">
        <v>146</v>
      </c>
      <c r="B116" s="37" t="s">
        <v>147</v>
      </c>
      <c r="C116" s="38" t="s">
        <v>137</v>
      </c>
      <c r="D116" s="39">
        <v>0.9</v>
      </c>
      <c r="E116" s="39">
        <v>0.9</v>
      </c>
      <c r="F116" s="39"/>
    </row>
    <row r="117" spans="1:6" ht="21" customHeight="1">
      <c r="A117" s="36" t="s">
        <v>151</v>
      </c>
      <c r="B117" s="37" t="s">
        <v>152</v>
      </c>
      <c r="C117" s="38"/>
      <c r="D117" s="39">
        <v>1.8</v>
      </c>
      <c r="E117" s="39">
        <v>1.8</v>
      </c>
      <c r="F117" s="39"/>
    </row>
    <row r="118" spans="1:6" ht="21" customHeight="1">
      <c r="A118" s="36"/>
      <c r="B118" s="37" t="s">
        <v>153</v>
      </c>
      <c r="C118" s="38" t="s">
        <v>134</v>
      </c>
      <c r="D118" s="39">
        <v>1.8</v>
      </c>
      <c r="E118" s="39">
        <v>1.8</v>
      </c>
      <c r="F118" s="39"/>
    </row>
    <row r="119" spans="1:6" ht="21" customHeight="1">
      <c r="A119" s="36" t="s">
        <v>146</v>
      </c>
      <c r="B119" s="37" t="s">
        <v>147</v>
      </c>
      <c r="C119" s="38" t="s">
        <v>137</v>
      </c>
      <c r="D119" s="39">
        <v>1.8</v>
      </c>
      <c r="E119" s="39">
        <v>1.8</v>
      </c>
      <c r="F119" s="39"/>
    </row>
    <row r="120" spans="1:6" ht="21" customHeight="1">
      <c r="A120" s="36" t="s">
        <v>154</v>
      </c>
      <c r="B120" s="37" t="s">
        <v>155</v>
      </c>
      <c r="C120" s="38"/>
      <c r="D120" s="39">
        <v>26.87</v>
      </c>
      <c r="E120" s="39">
        <v>26.87</v>
      </c>
      <c r="F120" s="39"/>
    </row>
    <row r="121" spans="1:6" ht="21" customHeight="1">
      <c r="A121" s="36"/>
      <c r="B121" s="37" t="s">
        <v>156</v>
      </c>
      <c r="C121" s="38" t="s">
        <v>134</v>
      </c>
      <c r="D121" s="39">
        <v>17.91</v>
      </c>
      <c r="E121" s="39">
        <v>17.91</v>
      </c>
      <c r="F121" s="39"/>
    </row>
    <row r="122" spans="1:6" ht="21" customHeight="1">
      <c r="A122" s="36" t="s">
        <v>146</v>
      </c>
      <c r="B122" s="37" t="s">
        <v>147</v>
      </c>
      <c r="C122" s="38" t="s">
        <v>137</v>
      </c>
      <c r="D122" s="39">
        <v>17.91</v>
      </c>
      <c r="E122" s="39">
        <v>17.91</v>
      </c>
      <c r="F122" s="39"/>
    </row>
    <row r="123" spans="1:6" ht="21" customHeight="1">
      <c r="A123" s="36"/>
      <c r="B123" s="37" t="s">
        <v>157</v>
      </c>
      <c r="C123" s="38" t="s">
        <v>134</v>
      </c>
      <c r="D123" s="39">
        <v>8.96</v>
      </c>
      <c r="E123" s="39">
        <v>8.96</v>
      </c>
      <c r="F123" s="39"/>
    </row>
    <row r="124" spans="1:6" ht="21" customHeight="1">
      <c r="A124" s="36" t="s">
        <v>158</v>
      </c>
      <c r="B124" s="37" t="s">
        <v>159</v>
      </c>
      <c r="C124" s="38" t="s">
        <v>137</v>
      </c>
      <c r="D124" s="39">
        <v>8.96</v>
      </c>
      <c r="E124" s="39">
        <v>8.96</v>
      </c>
      <c r="F124" s="39"/>
    </row>
    <row r="125" spans="1:6" ht="21" customHeight="1">
      <c r="A125" s="36" t="s">
        <v>211</v>
      </c>
      <c r="B125" s="37" t="s">
        <v>212</v>
      </c>
      <c r="C125" s="38"/>
      <c r="D125" s="39">
        <v>174.6</v>
      </c>
      <c r="E125" s="39">
        <v>174.6</v>
      </c>
      <c r="F125" s="39"/>
    </row>
    <row r="126" spans="1:6" ht="21" customHeight="1">
      <c r="A126" s="36"/>
      <c r="B126" s="37" t="s">
        <v>213</v>
      </c>
      <c r="C126" s="38" t="s">
        <v>176</v>
      </c>
      <c r="D126" s="39">
        <v>114.3</v>
      </c>
      <c r="E126" s="39">
        <v>114.3</v>
      </c>
      <c r="F126" s="39"/>
    </row>
    <row r="127" spans="1:6" ht="21" customHeight="1">
      <c r="A127" s="36" t="s">
        <v>120</v>
      </c>
      <c r="B127" s="37" t="s">
        <v>121</v>
      </c>
      <c r="C127" s="38" t="s">
        <v>177</v>
      </c>
      <c r="D127" s="39">
        <v>114.3</v>
      </c>
      <c r="E127" s="39">
        <v>114.3</v>
      </c>
      <c r="F127" s="39"/>
    </row>
    <row r="128" spans="1:6" ht="21" customHeight="1">
      <c r="A128" s="36"/>
      <c r="B128" s="37" t="s">
        <v>214</v>
      </c>
      <c r="C128" s="38" t="s">
        <v>176</v>
      </c>
      <c r="D128" s="39">
        <v>10.8</v>
      </c>
      <c r="E128" s="39">
        <v>10.8</v>
      </c>
      <c r="F128" s="39"/>
    </row>
    <row r="129" spans="1:6" ht="21" customHeight="1">
      <c r="A129" s="36" t="s">
        <v>120</v>
      </c>
      <c r="B129" s="37" t="s">
        <v>121</v>
      </c>
      <c r="C129" s="38" t="s">
        <v>177</v>
      </c>
      <c r="D129" s="39">
        <v>10.8</v>
      </c>
      <c r="E129" s="39">
        <v>10.8</v>
      </c>
      <c r="F129" s="39"/>
    </row>
    <row r="130" spans="1:6" ht="21" customHeight="1">
      <c r="A130" s="36"/>
      <c r="B130" s="37" t="s">
        <v>215</v>
      </c>
      <c r="C130" s="38" t="s">
        <v>184</v>
      </c>
      <c r="D130" s="39">
        <v>45</v>
      </c>
      <c r="E130" s="39">
        <v>450000</v>
      </c>
      <c r="F130" s="39"/>
    </row>
    <row r="131" spans="1:6" ht="21" customHeight="1">
      <c r="A131" s="36" t="s">
        <v>128</v>
      </c>
      <c r="B131" s="37" t="s">
        <v>129</v>
      </c>
      <c r="C131" s="38" t="s">
        <v>203</v>
      </c>
      <c r="D131" s="39">
        <v>450000</v>
      </c>
      <c r="E131" s="39">
        <v>450000</v>
      </c>
      <c r="F131" s="39"/>
    </row>
    <row r="132" spans="1:6" ht="21" customHeight="1">
      <c r="A132" s="36"/>
      <c r="B132" s="37" t="s">
        <v>216</v>
      </c>
      <c r="C132" s="38" t="s">
        <v>184</v>
      </c>
      <c r="D132" s="39">
        <v>4.5</v>
      </c>
      <c r="E132" s="39">
        <v>4.5</v>
      </c>
      <c r="F132" s="39"/>
    </row>
    <row r="133" spans="1:6" ht="21" customHeight="1">
      <c r="A133" s="36" t="s">
        <v>128</v>
      </c>
      <c r="B133" s="37" t="s">
        <v>129</v>
      </c>
      <c r="C133" s="38" t="s">
        <v>203</v>
      </c>
      <c r="D133" s="39">
        <v>4.5</v>
      </c>
      <c r="E133" s="39">
        <v>4.5</v>
      </c>
      <c r="F133" s="39"/>
    </row>
    <row r="134" spans="1:6" ht="21" customHeight="1">
      <c r="A134" s="36" t="s">
        <v>160</v>
      </c>
      <c r="B134" s="37" t="s">
        <v>161</v>
      </c>
      <c r="C134" s="38"/>
      <c r="D134" s="39">
        <v>36.52</v>
      </c>
      <c r="E134" s="39">
        <v>36.52</v>
      </c>
      <c r="F134" s="39"/>
    </row>
    <row r="135" spans="1:6" ht="21" customHeight="1">
      <c r="A135" s="36"/>
      <c r="B135" s="37" t="s">
        <v>162</v>
      </c>
      <c r="C135" s="38" t="s">
        <v>163</v>
      </c>
      <c r="D135" s="39">
        <v>36.52</v>
      </c>
      <c r="E135" s="39">
        <v>36.52</v>
      </c>
      <c r="F135" s="39"/>
    </row>
    <row r="136" spans="1:6" ht="21" customHeight="1">
      <c r="A136" s="36" t="s">
        <v>164</v>
      </c>
      <c r="B136" s="37" t="s">
        <v>165</v>
      </c>
      <c r="C136" s="38" t="s">
        <v>166</v>
      </c>
      <c r="D136" s="39">
        <v>36.52</v>
      </c>
      <c r="E136" s="39">
        <v>36.52</v>
      </c>
      <c r="F136" s="39"/>
    </row>
    <row r="137" spans="1:6" ht="21" customHeight="1">
      <c r="A137" s="36" t="s">
        <v>167</v>
      </c>
      <c r="B137" s="37" t="s">
        <v>168</v>
      </c>
      <c r="C137" s="38"/>
      <c r="D137" s="39">
        <v>16</v>
      </c>
      <c r="E137" s="39">
        <v>16</v>
      </c>
      <c r="F137" s="39"/>
    </row>
    <row r="138" spans="1:6" ht="21" customHeight="1">
      <c r="A138" s="36"/>
      <c r="B138" s="37" t="s">
        <v>169</v>
      </c>
      <c r="C138" s="38" t="s">
        <v>127</v>
      </c>
      <c r="D138" s="39">
        <v>16</v>
      </c>
      <c r="E138" s="39">
        <v>16</v>
      </c>
      <c r="F138" s="39"/>
    </row>
    <row r="139" spans="1:6" ht="21" customHeight="1">
      <c r="A139" s="36" t="s">
        <v>170</v>
      </c>
      <c r="B139" s="37" t="s">
        <v>171</v>
      </c>
      <c r="C139" s="38" t="s">
        <v>130</v>
      </c>
      <c r="D139" s="39">
        <v>16</v>
      </c>
      <c r="E139" s="39">
        <v>16</v>
      </c>
      <c r="F139" s="39"/>
    </row>
    <row r="140" spans="1:6" ht="21" customHeight="1">
      <c r="A140" s="36"/>
      <c r="B140" s="37" t="s">
        <v>89</v>
      </c>
      <c r="C140" s="38"/>
      <c r="D140" s="39">
        <v>28.78</v>
      </c>
      <c r="E140" s="39">
        <v>28.78</v>
      </c>
      <c r="F140" s="39"/>
    </row>
    <row r="141" spans="1:6" ht="21" customHeight="1">
      <c r="A141" s="36"/>
      <c r="B141" s="37" t="s">
        <v>104</v>
      </c>
      <c r="C141" s="38"/>
      <c r="D141" s="39">
        <v>28.78</v>
      </c>
      <c r="E141" s="39">
        <v>28.78</v>
      </c>
      <c r="F141" s="39"/>
    </row>
    <row r="142" spans="1:6" ht="21" customHeight="1">
      <c r="A142" s="36" t="s">
        <v>217</v>
      </c>
      <c r="B142" s="37" t="s">
        <v>218</v>
      </c>
      <c r="C142" s="38"/>
      <c r="D142" s="39">
        <v>19.6</v>
      </c>
      <c r="E142" s="39">
        <v>19.6</v>
      </c>
      <c r="F142" s="39"/>
    </row>
    <row r="143" spans="1:6" ht="21" customHeight="1">
      <c r="A143" s="36"/>
      <c r="B143" s="37" t="s">
        <v>107</v>
      </c>
      <c r="C143" s="38" t="s">
        <v>219</v>
      </c>
      <c r="D143" s="39">
        <v>7.67</v>
      </c>
      <c r="E143" s="39">
        <v>7.67</v>
      </c>
      <c r="F143" s="39"/>
    </row>
    <row r="144" spans="1:6" ht="21" customHeight="1">
      <c r="A144" s="36" t="s">
        <v>109</v>
      </c>
      <c r="B144" s="37" t="s">
        <v>110</v>
      </c>
      <c r="C144" s="38" t="s">
        <v>220</v>
      </c>
      <c r="D144" s="39">
        <v>7.67</v>
      </c>
      <c r="E144" s="39">
        <v>7.67</v>
      </c>
      <c r="F144" s="39"/>
    </row>
    <row r="145" spans="1:6" ht="21" customHeight="1">
      <c r="A145" s="36"/>
      <c r="B145" s="37" t="s">
        <v>174</v>
      </c>
      <c r="C145" s="38" t="s">
        <v>108</v>
      </c>
      <c r="D145" s="39">
        <v>5.2</v>
      </c>
      <c r="E145" s="39">
        <v>5.2</v>
      </c>
      <c r="F145" s="39"/>
    </row>
    <row r="146" spans="1:6" ht="21" customHeight="1">
      <c r="A146" s="36" t="s">
        <v>113</v>
      </c>
      <c r="B146" s="37" t="s">
        <v>114</v>
      </c>
      <c r="C146" s="38" t="s">
        <v>111</v>
      </c>
      <c r="D146" s="39">
        <v>5.2</v>
      </c>
      <c r="E146" s="39">
        <v>5.2</v>
      </c>
      <c r="F146" s="39"/>
    </row>
    <row r="147" spans="1:6" ht="21" customHeight="1">
      <c r="A147" s="36"/>
      <c r="B147" s="37" t="s">
        <v>115</v>
      </c>
      <c r="C147" s="38" t="s">
        <v>108</v>
      </c>
      <c r="D147" s="39">
        <v>1.24</v>
      </c>
      <c r="E147" s="39">
        <v>1.24</v>
      </c>
      <c r="F147" s="39"/>
    </row>
    <row r="148" spans="1:6" ht="21" customHeight="1">
      <c r="A148" s="36" t="s">
        <v>113</v>
      </c>
      <c r="B148" s="37" t="s">
        <v>114</v>
      </c>
      <c r="C148" s="38" t="s">
        <v>111</v>
      </c>
      <c r="D148" s="39">
        <v>1.24</v>
      </c>
      <c r="E148" s="39">
        <v>1.24</v>
      </c>
      <c r="F148" s="39"/>
    </row>
    <row r="149" spans="1:6" ht="21" customHeight="1">
      <c r="A149" s="36"/>
      <c r="B149" s="37" t="s">
        <v>119</v>
      </c>
      <c r="C149" s="38" t="s">
        <v>108</v>
      </c>
      <c r="D149" s="39">
        <v>0.8</v>
      </c>
      <c r="E149" s="39">
        <v>0.8</v>
      </c>
      <c r="F149" s="39"/>
    </row>
    <row r="150" spans="1:6" ht="21" customHeight="1">
      <c r="A150" s="36" t="s">
        <v>120</v>
      </c>
      <c r="B150" s="37" t="s">
        <v>121</v>
      </c>
      <c r="C150" s="38" t="s">
        <v>111</v>
      </c>
      <c r="D150" s="39">
        <v>0.8</v>
      </c>
      <c r="E150" s="39">
        <v>0.8</v>
      </c>
      <c r="F150" s="39"/>
    </row>
    <row r="151" spans="1:6" ht="21" customHeight="1">
      <c r="A151" s="36"/>
      <c r="B151" s="37" t="s">
        <v>122</v>
      </c>
      <c r="C151" s="38" t="s">
        <v>108</v>
      </c>
      <c r="D151" s="39">
        <v>1.2</v>
      </c>
      <c r="E151" s="39">
        <v>1.2</v>
      </c>
      <c r="F151" s="39"/>
    </row>
    <row r="152" spans="1:6" ht="21" customHeight="1">
      <c r="A152" s="36" t="s">
        <v>117</v>
      </c>
      <c r="B152" s="37" t="s">
        <v>118</v>
      </c>
      <c r="C152" s="38" t="s">
        <v>111</v>
      </c>
      <c r="D152" s="39">
        <v>1.2</v>
      </c>
      <c r="E152" s="39">
        <v>1.2</v>
      </c>
      <c r="F152" s="39"/>
    </row>
    <row r="153" spans="1:6" ht="21" customHeight="1">
      <c r="A153" s="36"/>
      <c r="B153" s="37" t="s">
        <v>123</v>
      </c>
      <c r="C153" s="38" t="s">
        <v>108</v>
      </c>
      <c r="D153" s="39">
        <v>1.18</v>
      </c>
      <c r="E153" s="39">
        <v>1.18</v>
      </c>
      <c r="F153" s="39"/>
    </row>
    <row r="154" spans="1:6" ht="21" customHeight="1">
      <c r="A154" s="36" t="s">
        <v>113</v>
      </c>
      <c r="B154" s="37" t="s">
        <v>114</v>
      </c>
      <c r="C154" s="38" t="s">
        <v>111</v>
      </c>
      <c r="D154" s="39">
        <v>1.18</v>
      </c>
      <c r="E154" s="39">
        <v>1.18</v>
      </c>
      <c r="F154" s="39"/>
    </row>
    <row r="155" spans="1:6" ht="21" customHeight="1">
      <c r="A155" s="36"/>
      <c r="B155" s="37" t="s">
        <v>125</v>
      </c>
      <c r="C155" s="38" t="s">
        <v>108</v>
      </c>
      <c r="D155" s="39">
        <v>2.32</v>
      </c>
      <c r="E155" s="39">
        <v>2.32</v>
      </c>
      <c r="F155" s="39"/>
    </row>
    <row r="156" spans="1:6" ht="21" customHeight="1">
      <c r="A156" s="36" t="s">
        <v>117</v>
      </c>
      <c r="B156" s="37" t="s">
        <v>118</v>
      </c>
      <c r="C156" s="38" t="s">
        <v>111</v>
      </c>
      <c r="D156" s="39">
        <v>2.32</v>
      </c>
      <c r="E156" s="39">
        <v>2.32</v>
      </c>
      <c r="F156" s="39"/>
    </row>
    <row r="157" spans="1:6" ht="21" customHeight="1">
      <c r="A157" s="36" t="s">
        <v>131</v>
      </c>
      <c r="B157" s="37" t="s">
        <v>132</v>
      </c>
      <c r="C157" s="38"/>
      <c r="D157" s="39">
        <v>2.82</v>
      </c>
      <c r="E157" s="39">
        <v>2.82</v>
      </c>
      <c r="F157" s="39"/>
    </row>
    <row r="158" spans="1:6" ht="21" customHeight="1">
      <c r="A158" s="36"/>
      <c r="B158" s="37" t="s">
        <v>133</v>
      </c>
      <c r="C158" s="38" t="s">
        <v>134</v>
      </c>
      <c r="D158" s="39">
        <v>2.82</v>
      </c>
      <c r="E158" s="39">
        <v>2.82</v>
      </c>
      <c r="F158" s="39"/>
    </row>
    <row r="159" spans="1:6" ht="21" customHeight="1">
      <c r="A159" s="36" t="s">
        <v>135</v>
      </c>
      <c r="B159" s="37" t="s">
        <v>136</v>
      </c>
      <c r="C159" s="38" t="s">
        <v>137</v>
      </c>
      <c r="D159" s="39">
        <v>2.82</v>
      </c>
      <c r="E159" s="39">
        <v>2.82</v>
      </c>
      <c r="F159" s="39"/>
    </row>
    <row r="160" spans="1:6" ht="21" customHeight="1">
      <c r="A160" s="36" t="s">
        <v>138</v>
      </c>
      <c r="B160" s="37" t="s">
        <v>139</v>
      </c>
      <c r="C160" s="38"/>
      <c r="D160" s="39">
        <v>1.13</v>
      </c>
      <c r="E160" s="39">
        <v>1.13</v>
      </c>
      <c r="F160" s="39"/>
    </row>
    <row r="161" spans="1:6" ht="21" customHeight="1">
      <c r="A161" s="36"/>
      <c r="B161" s="37" t="s">
        <v>140</v>
      </c>
      <c r="C161" s="38" t="s">
        <v>134</v>
      </c>
      <c r="D161" s="39">
        <v>1.13</v>
      </c>
      <c r="E161" s="39">
        <v>1.13</v>
      </c>
      <c r="F161" s="39"/>
    </row>
    <row r="162" spans="1:6" ht="21" customHeight="1">
      <c r="A162" s="36" t="s">
        <v>141</v>
      </c>
      <c r="B162" s="37" t="s">
        <v>142</v>
      </c>
      <c r="C162" s="38" t="s">
        <v>137</v>
      </c>
      <c r="D162" s="39">
        <v>1.13</v>
      </c>
      <c r="E162" s="39">
        <v>1.13</v>
      </c>
      <c r="F162" s="39"/>
    </row>
    <row r="163" spans="1:6" ht="21" customHeight="1">
      <c r="A163" s="36" t="s">
        <v>143</v>
      </c>
      <c r="B163" s="37" t="s">
        <v>144</v>
      </c>
      <c r="C163" s="38"/>
      <c r="D163" s="39">
        <v>0.14</v>
      </c>
      <c r="E163" s="39">
        <v>0.14</v>
      </c>
      <c r="F163" s="39"/>
    </row>
    <row r="164" spans="1:6" ht="21" customHeight="1">
      <c r="A164" s="36"/>
      <c r="B164" s="37" t="s">
        <v>145</v>
      </c>
      <c r="C164" s="38" t="s">
        <v>134</v>
      </c>
      <c r="D164" s="39">
        <v>0.14</v>
      </c>
      <c r="E164" s="39">
        <v>0.14</v>
      </c>
      <c r="F164" s="39"/>
    </row>
    <row r="165" spans="1:6" ht="21" customHeight="1">
      <c r="A165" s="36" t="s">
        <v>146</v>
      </c>
      <c r="B165" s="37" t="s">
        <v>147</v>
      </c>
      <c r="C165" s="38" t="s">
        <v>137</v>
      </c>
      <c r="D165" s="39">
        <v>0.14</v>
      </c>
      <c r="E165" s="39">
        <v>0.14</v>
      </c>
      <c r="F165" s="39"/>
    </row>
    <row r="166" spans="1:6" ht="21" customHeight="1">
      <c r="A166" s="36" t="s">
        <v>148</v>
      </c>
      <c r="B166" s="37" t="s">
        <v>149</v>
      </c>
      <c r="C166" s="38"/>
      <c r="D166" s="39">
        <v>0.06</v>
      </c>
      <c r="E166" s="39">
        <v>0.06</v>
      </c>
      <c r="F166" s="39"/>
    </row>
    <row r="167" spans="1:6" ht="21" customHeight="1">
      <c r="A167" s="36"/>
      <c r="B167" s="37" t="s">
        <v>150</v>
      </c>
      <c r="C167" s="38" t="s">
        <v>134</v>
      </c>
      <c r="D167" s="39">
        <v>0.06</v>
      </c>
      <c r="E167" s="39">
        <v>0.06</v>
      </c>
      <c r="F167" s="39"/>
    </row>
    <row r="168" spans="1:6" ht="21" customHeight="1">
      <c r="A168" s="36" t="s">
        <v>146</v>
      </c>
      <c r="B168" s="37" t="s">
        <v>147</v>
      </c>
      <c r="C168" s="38" t="s">
        <v>137</v>
      </c>
      <c r="D168" s="39">
        <v>0.06</v>
      </c>
      <c r="E168" s="39">
        <v>0.06</v>
      </c>
      <c r="F168" s="39"/>
    </row>
    <row r="169" spans="1:6" ht="21" customHeight="1">
      <c r="A169" s="36" t="s">
        <v>151</v>
      </c>
      <c r="B169" s="37" t="s">
        <v>152</v>
      </c>
      <c r="C169" s="38"/>
      <c r="D169" s="39">
        <v>0.11</v>
      </c>
      <c r="E169" s="39">
        <v>0.11</v>
      </c>
      <c r="F169" s="39"/>
    </row>
    <row r="170" spans="1:6" ht="21" customHeight="1">
      <c r="A170" s="36"/>
      <c r="B170" s="37" t="s">
        <v>153</v>
      </c>
      <c r="C170" s="38" t="s">
        <v>134</v>
      </c>
      <c r="D170" s="39">
        <v>0.11</v>
      </c>
      <c r="E170" s="39">
        <v>0.11</v>
      </c>
      <c r="F170" s="39"/>
    </row>
    <row r="171" spans="1:6" ht="21" customHeight="1">
      <c r="A171" s="36" t="s">
        <v>146</v>
      </c>
      <c r="B171" s="37" t="s">
        <v>147</v>
      </c>
      <c r="C171" s="38" t="s">
        <v>137</v>
      </c>
      <c r="D171" s="39">
        <v>0.11</v>
      </c>
      <c r="E171" s="39">
        <v>0.11</v>
      </c>
      <c r="F171" s="39"/>
    </row>
    <row r="172" spans="1:6" ht="21" customHeight="1">
      <c r="A172" s="36" t="s">
        <v>154</v>
      </c>
      <c r="B172" s="37" t="s">
        <v>155</v>
      </c>
      <c r="C172" s="38"/>
      <c r="D172" s="39">
        <v>1.69</v>
      </c>
      <c r="E172" s="39">
        <v>1.69</v>
      </c>
      <c r="F172" s="39"/>
    </row>
    <row r="173" spans="1:6" ht="21" customHeight="1">
      <c r="A173" s="36"/>
      <c r="B173" s="37" t="s">
        <v>156</v>
      </c>
      <c r="C173" s="38" t="s">
        <v>134</v>
      </c>
      <c r="D173" s="39">
        <v>1.13</v>
      </c>
      <c r="E173" s="39">
        <v>1.13</v>
      </c>
      <c r="F173" s="39"/>
    </row>
    <row r="174" spans="1:6" ht="21" customHeight="1">
      <c r="A174" s="36" t="s">
        <v>146</v>
      </c>
      <c r="B174" s="37" t="s">
        <v>147</v>
      </c>
      <c r="C174" s="38" t="s">
        <v>137</v>
      </c>
      <c r="D174" s="39">
        <v>1.13</v>
      </c>
      <c r="E174" s="39">
        <v>1.13</v>
      </c>
      <c r="F174" s="39"/>
    </row>
    <row r="175" spans="1:6" ht="21" customHeight="1">
      <c r="A175" s="36"/>
      <c r="B175" s="37" t="s">
        <v>157</v>
      </c>
      <c r="C175" s="38" t="s">
        <v>134</v>
      </c>
      <c r="D175" s="39">
        <v>0.56</v>
      </c>
      <c r="E175" s="39">
        <v>0.56</v>
      </c>
      <c r="F175" s="39"/>
    </row>
    <row r="176" spans="1:6" ht="21" customHeight="1">
      <c r="A176" s="36" t="s">
        <v>158</v>
      </c>
      <c r="B176" s="37" t="s">
        <v>159</v>
      </c>
      <c r="C176" s="38" t="s">
        <v>137</v>
      </c>
      <c r="D176" s="39">
        <v>0.56</v>
      </c>
      <c r="E176" s="39">
        <v>0.56</v>
      </c>
      <c r="F176" s="39"/>
    </row>
    <row r="177" spans="1:6" ht="21" customHeight="1">
      <c r="A177" s="36" t="s">
        <v>160</v>
      </c>
      <c r="B177" s="37" t="s">
        <v>161</v>
      </c>
      <c r="C177" s="38"/>
      <c r="D177" s="39">
        <v>2.23</v>
      </c>
      <c r="E177" s="39">
        <v>2.23</v>
      </c>
      <c r="F177" s="39"/>
    </row>
    <row r="178" spans="1:6" ht="21" customHeight="1">
      <c r="A178" s="36"/>
      <c r="B178" s="37" t="s">
        <v>162</v>
      </c>
      <c r="C178" s="38" t="s">
        <v>163</v>
      </c>
      <c r="D178" s="39">
        <v>2.23</v>
      </c>
      <c r="E178" s="39">
        <v>2.23</v>
      </c>
      <c r="F178" s="39"/>
    </row>
    <row r="179" spans="1:6" ht="21" customHeight="1">
      <c r="A179" s="36" t="s">
        <v>164</v>
      </c>
      <c r="B179" s="37" t="s">
        <v>165</v>
      </c>
      <c r="C179" s="38" t="s">
        <v>166</v>
      </c>
      <c r="D179" s="39">
        <v>2.23</v>
      </c>
      <c r="E179" s="39">
        <v>2.23</v>
      </c>
      <c r="F179" s="39"/>
    </row>
    <row r="180" spans="1:6" ht="21" customHeight="1">
      <c r="A180" s="36" t="s">
        <v>167</v>
      </c>
      <c r="B180" s="37" t="s">
        <v>168</v>
      </c>
      <c r="C180" s="38"/>
      <c r="D180" s="39">
        <v>1</v>
      </c>
      <c r="E180" s="39">
        <v>1</v>
      </c>
      <c r="F180" s="39"/>
    </row>
    <row r="181" spans="1:6" ht="21" customHeight="1">
      <c r="A181" s="36"/>
      <c r="B181" s="37" t="s">
        <v>169</v>
      </c>
      <c r="C181" s="38" t="s">
        <v>127</v>
      </c>
      <c r="D181" s="39">
        <v>1</v>
      </c>
      <c r="E181" s="39">
        <v>1</v>
      </c>
      <c r="F181" s="39"/>
    </row>
    <row r="182" spans="1:6" ht="21" customHeight="1">
      <c r="A182" s="36" t="s">
        <v>170</v>
      </c>
      <c r="B182" s="37" t="s">
        <v>171</v>
      </c>
      <c r="C182" s="38" t="s">
        <v>130</v>
      </c>
      <c r="D182" s="39">
        <v>1</v>
      </c>
      <c r="E182" s="39">
        <v>1</v>
      </c>
      <c r="F182" s="39"/>
    </row>
    <row r="183" spans="1:6" ht="21" customHeight="1">
      <c r="A183" s="36"/>
      <c r="B183" s="37" t="s">
        <v>92</v>
      </c>
      <c r="C183" s="38"/>
      <c r="D183" s="39">
        <v>40.13</v>
      </c>
      <c r="E183" s="39">
        <v>40.13</v>
      </c>
      <c r="F183" s="39"/>
    </row>
    <row r="184" spans="1:6" ht="21" customHeight="1">
      <c r="A184" s="36"/>
      <c r="B184" s="37" t="s">
        <v>104</v>
      </c>
      <c r="C184" s="38"/>
      <c r="D184" s="39">
        <v>40.13</v>
      </c>
      <c r="E184" s="39">
        <v>40.13</v>
      </c>
      <c r="F184" s="39"/>
    </row>
    <row r="185" spans="1:6" ht="21" customHeight="1">
      <c r="A185" s="36" t="s">
        <v>131</v>
      </c>
      <c r="B185" s="37" t="s">
        <v>132</v>
      </c>
      <c r="C185" s="38"/>
      <c r="D185" s="39">
        <v>3.85</v>
      </c>
      <c r="E185" s="39">
        <v>3.85</v>
      </c>
      <c r="F185" s="39"/>
    </row>
    <row r="186" spans="1:6" ht="21" customHeight="1">
      <c r="A186" s="36"/>
      <c r="B186" s="37" t="s">
        <v>133</v>
      </c>
      <c r="C186" s="38" t="s">
        <v>134</v>
      </c>
      <c r="D186" s="39">
        <v>3.85</v>
      </c>
      <c r="E186" s="39">
        <v>3.85</v>
      </c>
      <c r="F186" s="39"/>
    </row>
    <row r="187" spans="1:6" ht="21" customHeight="1">
      <c r="A187" s="36" t="s">
        <v>135</v>
      </c>
      <c r="B187" s="37" t="s">
        <v>136</v>
      </c>
      <c r="C187" s="38" t="s">
        <v>137</v>
      </c>
      <c r="D187" s="39">
        <v>3.85</v>
      </c>
      <c r="E187" s="39">
        <v>3.85</v>
      </c>
      <c r="F187" s="39"/>
    </row>
    <row r="188" spans="1:6" ht="21" customHeight="1">
      <c r="A188" s="36" t="s">
        <v>138</v>
      </c>
      <c r="B188" s="37" t="s">
        <v>139</v>
      </c>
      <c r="C188" s="38"/>
      <c r="D188" s="39">
        <v>1.54</v>
      </c>
      <c r="E188" s="39">
        <v>1.54</v>
      </c>
      <c r="F188" s="39"/>
    </row>
    <row r="189" spans="1:6" ht="21" customHeight="1">
      <c r="A189" s="36"/>
      <c r="B189" s="37" t="s">
        <v>140</v>
      </c>
      <c r="C189" s="38" t="s">
        <v>134</v>
      </c>
      <c r="D189" s="39">
        <v>1.54</v>
      </c>
      <c r="E189" s="39">
        <v>1.54</v>
      </c>
      <c r="F189" s="39"/>
    </row>
    <row r="190" spans="1:6" ht="21" customHeight="1">
      <c r="A190" s="36" t="s">
        <v>141</v>
      </c>
      <c r="B190" s="37" t="s">
        <v>142</v>
      </c>
      <c r="C190" s="38" t="s">
        <v>137</v>
      </c>
      <c r="D190" s="39">
        <v>1.54</v>
      </c>
      <c r="E190" s="39">
        <v>1.54</v>
      </c>
      <c r="F190" s="39"/>
    </row>
    <row r="191" spans="1:6" ht="21" customHeight="1">
      <c r="A191" s="36" t="s">
        <v>143</v>
      </c>
      <c r="B191" s="37" t="s">
        <v>144</v>
      </c>
      <c r="C191" s="38"/>
      <c r="D191" s="39">
        <v>0.19</v>
      </c>
      <c r="E191" s="39">
        <v>0.19</v>
      </c>
      <c r="F191" s="39"/>
    </row>
    <row r="192" spans="1:6" ht="21" customHeight="1">
      <c r="A192" s="36"/>
      <c r="B192" s="37" t="s">
        <v>145</v>
      </c>
      <c r="C192" s="38" t="s">
        <v>134</v>
      </c>
      <c r="D192" s="39">
        <v>0.19</v>
      </c>
      <c r="E192" s="39">
        <v>0.19</v>
      </c>
      <c r="F192" s="39"/>
    </row>
    <row r="193" spans="1:6" ht="21" customHeight="1">
      <c r="A193" s="36" t="s">
        <v>146</v>
      </c>
      <c r="B193" s="37" t="s">
        <v>147</v>
      </c>
      <c r="C193" s="38" t="s">
        <v>137</v>
      </c>
      <c r="D193" s="39">
        <v>0.19</v>
      </c>
      <c r="E193" s="39">
        <v>0.19</v>
      </c>
      <c r="F193" s="39"/>
    </row>
    <row r="194" spans="1:6" ht="21" customHeight="1">
      <c r="A194" s="36" t="s">
        <v>148</v>
      </c>
      <c r="B194" s="37" t="s">
        <v>149</v>
      </c>
      <c r="C194" s="38"/>
      <c r="D194" s="39">
        <v>0.08</v>
      </c>
      <c r="E194" s="39">
        <v>0.08</v>
      </c>
      <c r="F194" s="39"/>
    </row>
    <row r="195" spans="1:6" ht="21" customHeight="1">
      <c r="A195" s="36"/>
      <c r="B195" s="37" t="s">
        <v>150</v>
      </c>
      <c r="C195" s="38" t="s">
        <v>134</v>
      </c>
      <c r="D195" s="39">
        <v>0.08</v>
      </c>
      <c r="E195" s="39">
        <v>0.08</v>
      </c>
      <c r="F195" s="39"/>
    </row>
    <row r="196" spans="1:6" ht="21" customHeight="1">
      <c r="A196" s="36" t="s">
        <v>146</v>
      </c>
      <c r="B196" s="37" t="s">
        <v>147</v>
      </c>
      <c r="C196" s="38" t="s">
        <v>137</v>
      </c>
      <c r="D196" s="39">
        <v>0.08</v>
      </c>
      <c r="E196" s="39">
        <v>0.08</v>
      </c>
      <c r="F196" s="39"/>
    </row>
    <row r="197" spans="1:6" ht="21" customHeight="1">
      <c r="A197" s="36" t="s">
        <v>151</v>
      </c>
      <c r="B197" s="37" t="s">
        <v>152</v>
      </c>
      <c r="C197" s="38"/>
      <c r="D197" s="39">
        <v>0.15</v>
      </c>
      <c r="E197" s="39">
        <v>0.15</v>
      </c>
      <c r="F197" s="39"/>
    </row>
    <row r="198" spans="1:6" ht="21" customHeight="1">
      <c r="A198" s="36"/>
      <c r="B198" s="37" t="s">
        <v>153</v>
      </c>
      <c r="C198" s="38" t="s">
        <v>134</v>
      </c>
      <c r="D198" s="39">
        <v>0.15</v>
      </c>
      <c r="E198" s="39">
        <v>0.15</v>
      </c>
      <c r="F198" s="39"/>
    </row>
    <row r="199" spans="1:6" ht="21" customHeight="1">
      <c r="A199" s="36" t="s">
        <v>146</v>
      </c>
      <c r="B199" s="37" t="s">
        <v>147</v>
      </c>
      <c r="C199" s="38" t="s">
        <v>137</v>
      </c>
      <c r="D199" s="39">
        <v>0.15</v>
      </c>
      <c r="E199" s="39">
        <v>0.15</v>
      </c>
      <c r="F199" s="39"/>
    </row>
    <row r="200" spans="1:6" ht="21" customHeight="1">
      <c r="A200" s="36" t="s">
        <v>221</v>
      </c>
      <c r="B200" s="37" t="s">
        <v>222</v>
      </c>
      <c r="C200" s="38"/>
      <c r="D200" s="39">
        <v>27.39</v>
      </c>
      <c r="E200" s="39">
        <v>27.39</v>
      </c>
      <c r="F200" s="39"/>
    </row>
    <row r="201" spans="1:6" ht="21" customHeight="1">
      <c r="A201" s="36"/>
      <c r="B201" s="37" t="s">
        <v>107</v>
      </c>
      <c r="C201" s="38" t="s">
        <v>219</v>
      </c>
      <c r="D201" s="39">
        <v>9.91</v>
      </c>
      <c r="E201" s="39">
        <v>9.91</v>
      </c>
      <c r="F201" s="39"/>
    </row>
    <row r="202" spans="1:6" ht="21" customHeight="1">
      <c r="A202" s="36" t="s">
        <v>109</v>
      </c>
      <c r="B202" s="37" t="s">
        <v>110</v>
      </c>
      <c r="C202" s="38" t="s">
        <v>220</v>
      </c>
      <c r="D202" s="39">
        <v>9.91</v>
      </c>
      <c r="E202" s="39">
        <v>9.91</v>
      </c>
      <c r="F202" s="39"/>
    </row>
    <row r="203" spans="1:6" ht="21" customHeight="1">
      <c r="A203" s="36"/>
      <c r="B203" s="37" t="s">
        <v>174</v>
      </c>
      <c r="C203" s="38" t="s">
        <v>108</v>
      </c>
      <c r="D203" s="39">
        <v>7.46</v>
      </c>
      <c r="E203" s="39">
        <v>7.46</v>
      </c>
      <c r="F203" s="39"/>
    </row>
    <row r="204" spans="1:6" ht="21" customHeight="1">
      <c r="A204" s="36" t="s">
        <v>113</v>
      </c>
      <c r="B204" s="37" t="s">
        <v>114</v>
      </c>
      <c r="C204" s="38" t="s">
        <v>111</v>
      </c>
      <c r="D204" s="39">
        <v>7.46</v>
      </c>
      <c r="E204" s="39">
        <v>7.46</v>
      </c>
      <c r="F204" s="39"/>
    </row>
    <row r="205" spans="1:6" ht="21" customHeight="1">
      <c r="A205" s="36"/>
      <c r="B205" s="37" t="s">
        <v>115</v>
      </c>
      <c r="C205" s="38" t="s">
        <v>108</v>
      </c>
      <c r="D205" s="39">
        <v>1.86</v>
      </c>
      <c r="E205" s="39">
        <v>1.86</v>
      </c>
      <c r="F205" s="39"/>
    </row>
    <row r="206" spans="1:6" ht="21" customHeight="1">
      <c r="A206" s="36" t="s">
        <v>113</v>
      </c>
      <c r="B206" s="37" t="s">
        <v>114</v>
      </c>
      <c r="C206" s="38" t="s">
        <v>111</v>
      </c>
      <c r="D206" s="39">
        <v>1.86</v>
      </c>
      <c r="E206" s="39">
        <v>1.86</v>
      </c>
      <c r="F206" s="39"/>
    </row>
    <row r="207" spans="1:6" ht="21" customHeight="1">
      <c r="A207" s="36"/>
      <c r="B207" s="37" t="s">
        <v>119</v>
      </c>
      <c r="C207" s="38" t="s">
        <v>108</v>
      </c>
      <c r="D207" s="39">
        <v>1.2</v>
      </c>
      <c r="E207" s="39">
        <v>1.2</v>
      </c>
      <c r="F207" s="39"/>
    </row>
    <row r="208" spans="1:6" ht="21" customHeight="1">
      <c r="A208" s="36" t="s">
        <v>120</v>
      </c>
      <c r="B208" s="37" t="s">
        <v>121</v>
      </c>
      <c r="C208" s="38" t="s">
        <v>111</v>
      </c>
      <c r="D208" s="39">
        <v>1.2</v>
      </c>
      <c r="E208" s="39">
        <v>1.2</v>
      </c>
      <c r="F208" s="39"/>
    </row>
    <row r="209" spans="1:6" ht="21" customHeight="1">
      <c r="A209" s="36"/>
      <c r="B209" s="37" t="s">
        <v>122</v>
      </c>
      <c r="C209" s="38" t="s">
        <v>108</v>
      </c>
      <c r="D209" s="39">
        <v>1.8</v>
      </c>
      <c r="E209" s="39">
        <v>1.8</v>
      </c>
      <c r="F209" s="39"/>
    </row>
    <row r="210" spans="1:6" ht="21" customHeight="1">
      <c r="A210" s="36" t="s">
        <v>117</v>
      </c>
      <c r="B210" s="37" t="s">
        <v>118</v>
      </c>
      <c r="C210" s="38" t="s">
        <v>111</v>
      </c>
      <c r="D210" s="39">
        <v>1.8</v>
      </c>
      <c r="E210" s="39">
        <v>1.8</v>
      </c>
      <c r="F210" s="39"/>
    </row>
    <row r="211" spans="1:6" ht="21" customHeight="1">
      <c r="A211" s="36"/>
      <c r="B211" s="37" t="s">
        <v>123</v>
      </c>
      <c r="C211" s="38" t="s">
        <v>108</v>
      </c>
      <c r="D211" s="39">
        <v>1.6</v>
      </c>
      <c r="E211" s="39">
        <v>1.6</v>
      </c>
      <c r="F211" s="39"/>
    </row>
    <row r="212" spans="1:6" ht="21" customHeight="1">
      <c r="A212" s="36" t="s">
        <v>113</v>
      </c>
      <c r="B212" s="37" t="s">
        <v>114</v>
      </c>
      <c r="C212" s="38" t="s">
        <v>111</v>
      </c>
      <c r="D212" s="39">
        <v>1.6</v>
      </c>
      <c r="E212" s="39">
        <v>1.6</v>
      </c>
      <c r="F212" s="39"/>
    </row>
    <row r="213" spans="1:6" ht="21" customHeight="1">
      <c r="A213" s="36"/>
      <c r="B213" s="37" t="s">
        <v>125</v>
      </c>
      <c r="C213" s="38" t="s">
        <v>108</v>
      </c>
      <c r="D213" s="39">
        <v>3.5</v>
      </c>
      <c r="E213" s="39">
        <v>3.5</v>
      </c>
      <c r="F213" s="39"/>
    </row>
    <row r="214" spans="1:6" ht="21" customHeight="1">
      <c r="A214" s="36" t="s">
        <v>117</v>
      </c>
      <c r="B214" s="37" t="s">
        <v>118</v>
      </c>
      <c r="C214" s="38" t="s">
        <v>111</v>
      </c>
      <c r="D214" s="39">
        <v>3.5</v>
      </c>
      <c r="E214" s="39">
        <v>3.5</v>
      </c>
      <c r="F214" s="39"/>
    </row>
    <row r="215" spans="1:6" ht="21" customHeight="1">
      <c r="A215" s="36"/>
      <c r="B215" s="37" t="s">
        <v>182</v>
      </c>
      <c r="C215" s="38" t="s">
        <v>127</v>
      </c>
      <c r="D215" s="39">
        <v>0.07</v>
      </c>
      <c r="E215" s="39">
        <v>0.07</v>
      </c>
      <c r="F215" s="39"/>
    </row>
    <row r="216" spans="1:6" ht="21" customHeight="1">
      <c r="A216" s="36" t="s">
        <v>170</v>
      </c>
      <c r="B216" s="37" t="s">
        <v>171</v>
      </c>
      <c r="C216" s="38" t="s">
        <v>130</v>
      </c>
      <c r="D216" s="39">
        <v>0.07</v>
      </c>
      <c r="E216" s="39">
        <v>0.07</v>
      </c>
      <c r="F216" s="39"/>
    </row>
    <row r="217" spans="1:6" ht="21" customHeight="1">
      <c r="A217" s="36" t="s">
        <v>154</v>
      </c>
      <c r="B217" s="37" t="s">
        <v>155</v>
      </c>
      <c r="C217" s="38"/>
      <c r="D217" s="39">
        <v>2.31</v>
      </c>
      <c r="E217" s="39">
        <v>2.31</v>
      </c>
      <c r="F217" s="39"/>
    </row>
    <row r="218" spans="1:6" ht="21" customHeight="1">
      <c r="A218" s="36"/>
      <c r="B218" s="37" t="s">
        <v>156</v>
      </c>
      <c r="C218" s="38" t="s">
        <v>134</v>
      </c>
      <c r="D218" s="39">
        <v>1.54</v>
      </c>
      <c r="E218" s="39">
        <v>1.54</v>
      </c>
      <c r="F218" s="39"/>
    </row>
    <row r="219" spans="1:6" ht="21" customHeight="1">
      <c r="A219" s="36" t="s">
        <v>146</v>
      </c>
      <c r="B219" s="37" t="s">
        <v>147</v>
      </c>
      <c r="C219" s="38" t="s">
        <v>137</v>
      </c>
      <c r="D219" s="39">
        <v>1.54</v>
      </c>
      <c r="E219" s="39">
        <v>1.54</v>
      </c>
      <c r="F219" s="39"/>
    </row>
    <row r="220" spans="1:6" ht="21" customHeight="1">
      <c r="A220" s="36"/>
      <c r="B220" s="37" t="s">
        <v>157</v>
      </c>
      <c r="C220" s="38" t="s">
        <v>134</v>
      </c>
      <c r="D220" s="39">
        <v>0.77</v>
      </c>
      <c r="E220" s="39">
        <v>0.77</v>
      </c>
      <c r="F220" s="39"/>
    </row>
    <row r="221" spans="1:6" ht="21" customHeight="1">
      <c r="A221" s="36" t="s">
        <v>158</v>
      </c>
      <c r="B221" s="37" t="s">
        <v>159</v>
      </c>
      <c r="C221" s="38" t="s">
        <v>137</v>
      </c>
      <c r="D221" s="39">
        <v>0.77</v>
      </c>
      <c r="E221" s="39">
        <v>0.77</v>
      </c>
      <c r="F221" s="39"/>
    </row>
    <row r="222" spans="1:6" ht="21" customHeight="1">
      <c r="A222" s="36" t="s">
        <v>160</v>
      </c>
      <c r="B222" s="37" t="s">
        <v>161</v>
      </c>
      <c r="C222" s="38"/>
      <c r="D222" s="39">
        <v>3.12</v>
      </c>
      <c r="E222" s="39">
        <v>3.12</v>
      </c>
      <c r="F222" s="39"/>
    </row>
    <row r="223" spans="1:6" ht="21" customHeight="1">
      <c r="A223" s="36"/>
      <c r="B223" s="37" t="s">
        <v>162</v>
      </c>
      <c r="C223" s="38" t="s">
        <v>163</v>
      </c>
      <c r="D223" s="39">
        <v>3.12</v>
      </c>
      <c r="E223" s="39">
        <v>3.12</v>
      </c>
      <c r="F223" s="39"/>
    </row>
    <row r="224" spans="1:6" ht="21" customHeight="1">
      <c r="A224" s="36" t="s">
        <v>164</v>
      </c>
      <c r="B224" s="37" t="s">
        <v>165</v>
      </c>
      <c r="C224" s="38" t="s">
        <v>166</v>
      </c>
      <c r="D224" s="39">
        <v>3.12</v>
      </c>
      <c r="E224" s="39">
        <v>3.12</v>
      </c>
      <c r="F224" s="39"/>
    </row>
    <row r="225" spans="1:6" ht="21" customHeight="1">
      <c r="A225" s="36" t="s">
        <v>167</v>
      </c>
      <c r="B225" s="37" t="s">
        <v>168</v>
      </c>
      <c r="C225" s="38"/>
      <c r="D225" s="39">
        <v>1.5</v>
      </c>
      <c r="E225" s="39">
        <v>1.5</v>
      </c>
      <c r="F225" s="39"/>
    </row>
    <row r="226" spans="1:6" ht="21" customHeight="1">
      <c r="A226" s="36"/>
      <c r="B226" s="37" t="s">
        <v>169</v>
      </c>
      <c r="C226" s="38" t="s">
        <v>127</v>
      </c>
      <c r="D226" s="39">
        <v>1.5</v>
      </c>
      <c r="E226" s="39">
        <v>1.5</v>
      </c>
      <c r="F226" s="39"/>
    </row>
    <row r="227" spans="1:6" ht="21" customHeight="1">
      <c r="A227" s="36" t="s">
        <v>170</v>
      </c>
      <c r="B227" s="37" t="s">
        <v>171</v>
      </c>
      <c r="C227" s="38" t="s">
        <v>130</v>
      </c>
      <c r="D227" s="39">
        <v>1.5</v>
      </c>
      <c r="E227" s="39">
        <v>1.5</v>
      </c>
      <c r="F227" s="39"/>
    </row>
    <row r="228" spans="1:6" ht="21" customHeight="1">
      <c r="A228" s="36"/>
      <c r="B228" s="37" t="s">
        <v>65</v>
      </c>
      <c r="C228" s="38"/>
      <c r="D228" s="39">
        <v>135.04</v>
      </c>
      <c r="E228" s="39">
        <v>135.04</v>
      </c>
      <c r="F228" s="39"/>
    </row>
    <row r="229" spans="1:6" ht="21" customHeight="1">
      <c r="A229" s="36"/>
      <c r="B229" s="37" t="s">
        <v>104</v>
      </c>
      <c r="C229" s="38"/>
      <c r="D229" s="39">
        <v>135.04</v>
      </c>
      <c r="E229" s="39">
        <v>135.04</v>
      </c>
      <c r="F229" s="39"/>
    </row>
    <row r="230" spans="1:6" ht="21" customHeight="1">
      <c r="A230" s="36" t="s">
        <v>131</v>
      </c>
      <c r="B230" s="37" t="s">
        <v>132</v>
      </c>
      <c r="C230" s="38"/>
      <c r="D230" s="39">
        <v>13.73</v>
      </c>
      <c r="E230" s="39">
        <v>13.73</v>
      </c>
      <c r="F230" s="39"/>
    </row>
    <row r="231" spans="1:6" ht="21" customHeight="1">
      <c r="A231" s="36"/>
      <c r="B231" s="37" t="s">
        <v>133</v>
      </c>
      <c r="C231" s="38" t="s">
        <v>134</v>
      </c>
      <c r="D231" s="39">
        <v>13.73</v>
      </c>
      <c r="E231" s="39">
        <v>13.73</v>
      </c>
      <c r="F231" s="39"/>
    </row>
    <row r="232" spans="1:6" ht="21" customHeight="1">
      <c r="A232" s="36" t="s">
        <v>135</v>
      </c>
      <c r="B232" s="37" t="s">
        <v>136</v>
      </c>
      <c r="C232" s="38" t="s">
        <v>137</v>
      </c>
      <c r="D232" s="39">
        <v>13.73</v>
      </c>
      <c r="E232" s="39">
        <v>13.73</v>
      </c>
      <c r="F232" s="39"/>
    </row>
    <row r="233" spans="1:6" ht="21" customHeight="1">
      <c r="A233" s="36" t="s">
        <v>138</v>
      </c>
      <c r="B233" s="37" t="s">
        <v>139</v>
      </c>
      <c r="C233" s="38"/>
      <c r="D233" s="39">
        <v>5.49</v>
      </c>
      <c r="E233" s="39">
        <v>5.49</v>
      </c>
      <c r="F233" s="39"/>
    </row>
    <row r="234" spans="1:6" ht="21" customHeight="1">
      <c r="A234" s="36"/>
      <c r="B234" s="37" t="s">
        <v>140</v>
      </c>
      <c r="C234" s="38" t="s">
        <v>134</v>
      </c>
      <c r="D234" s="39">
        <v>5.49</v>
      </c>
      <c r="E234" s="39">
        <v>5.49</v>
      </c>
      <c r="F234" s="39"/>
    </row>
    <row r="235" spans="1:6" ht="21" customHeight="1">
      <c r="A235" s="36" t="s">
        <v>141</v>
      </c>
      <c r="B235" s="37" t="s">
        <v>142</v>
      </c>
      <c r="C235" s="38" t="s">
        <v>137</v>
      </c>
      <c r="D235" s="39">
        <v>5.49</v>
      </c>
      <c r="E235" s="39">
        <v>5.49</v>
      </c>
      <c r="F235" s="39"/>
    </row>
    <row r="236" spans="1:6" ht="21" customHeight="1">
      <c r="A236" s="36" t="s">
        <v>143</v>
      </c>
      <c r="B236" s="37" t="s">
        <v>144</v>
      </c>
      <c r="C236" s="38"/>
      <c r="D236" s="39">
        <v>0.69</v>
      </c>
      <c r="E236" s="39">
        <v>0.69</v>
      </c>
      <c r="F236" s="39"/>
    </row>
    <row r="237" spans="1:6" ht="21" customHeight="1">
      <c r="A237" s="36"/>
      <c r="B237" s="37" t="s">
        <v>145</v>
      </c>
      <c r="C237" s="38" t="s">
        <v>134</v>
      </c>
      <c r="D237" s="39">
        <v>0.69</v>
      </c>
      <c r="E237" s="39">
        <v>0.69</v>
      </c>
      <c r="F237" s="39"/>
    </row>
    <row r="238" spans="1:6" ht="21" customHeight="1">
      <c r="A238" s="36" t="s">
        <v>146</v>
      </c>
      <c r="B238" s="37" t="s">
        <v>147</v>
      </c>
      <c r="C238" s="38" t="s">
        <v>137</v>
      </c>
      <c r="D238" s="39">
        <v>0.69</v>
      </c>
      <c r="E238" s="39">
        <v>0.69</v>
      </c>
      <c r="F238" s="39"/>
    </row>
    <row r="239" spans="1:6" ht="21" customHeight="1">
      <c r="A239" s="36" t="s">
        <v>148</v>
      </c>
      <c r="B239" s="37" t="s">
        <v>149</v>
      </c>
      <c r="C239" s="38"/>
      <c r="D239" s="39">
        <v>0.27</v>
      </c>
      <c r="E239" s="39">
        <v>0.27</v>
      </c>
      <c r="F239" s="39"/>
    </row>
    <row r="240" spans="1:6" ht="21" customHeight="1">
      <c r="A240" s="36"/>
      <c r="B240" s="37" t="s">
        <v>150</v>
      </c>
      <c r="C240" s="38" t="s">
        <v>134</v>
      </c>
      <c r="D240" s="39">
        <v>0.27</v>
      </c>
      <c r="E240" s="39">
        <v>0.27</v>
      </c>
      <c r="F240" s="39"/>
    </row>
    <row r="241" spans="1:6" ht="21" customHeight="1">
      <c r="A241" s="36" t="s">
        <v>146</v>
      </c>
      <c r="B241" s="37" t="s">
        <v>147</v>
      </c>
      <c r="C241" s="38" t="s">
        <v>137</v>
      </c>
      <c r="D241" s="39">
        <v>0.27</v>
      </c>
      <c r="E241" s="39">
        <v>0.27</v>
      </c>
      <c r="F241" s="39"/>
    </row>
    <row r="242" spans="1:6" ht="21" customHeight="1">
      <c r="A242" s="36" t="s">
        <v>151</v>
      </c>
      <c r="B242" s="37" t="s">
        <v>152</v>
      </c>
      <c r="C242" s="38"/>
      <c r="D242" s="39">
        <v>0.55</v>
      </c>
      <c r="E242" s="39">
        <v>0.55</v>
      </c>
      <c r="F242" s="39"/>
    </row>
    <row r="243" spans="1:6" ht="21" customHeight="1">
      <c r="A243" s="36"/>
      <c r="B243" s="37" t="s">
        <v>153</v>
      </c>
      <c r="C243" s="38" t="s">
        <v>134</v>
      </c>
      <c r="D243" s="39">
        <v>0.55</v>
      </c>
      <c r="E243" s="39">
        <v>0.55</v>
      </c>
      <c r="F243" s="39"/>
    </row>
    <row r="244" spans="1:6" ht="21" customHeight="1">
      <c r="A244" s="36" t="s">
        <v>146</v>
      </c>
      <c r="B244" s="37" t="s">
        <v>147</v>
      </c>
      <c r="C244" s="38" t="s">
        <v>137</v>
      </c>
      <c r="D244" s="39">
        <v>0.55</v>
      </c>
      <c r="E244" s="39">
        <v>0.55</v>
      </c>
      <c r="F244" s="39"/>
    </row>
    <row r="245" spans="1:6" ht="21" customHeight="1">
      <c r="A245" s="36" t="s">
        <v>154</v>
      </c>
      <c r="B245" s="37" t="s">
        <v>155</v>
      </c>
      <c r="C245" s="38"/>
      <c r="D245" s="39">
        <v>8.24</v>
      </c>
      <c r="E245" s="39">
        <v>8.24</v>
      </c>
      <c r="F245" s="39"/>
    </row>
    <row r="246" spans="1:6" ht="21" customHeight="1">
      <c r="A246" s="36"/>
      <c r="B246" s="37" t="s">
        <v>156</v>
      </c>
      <c r="C246" s="38" t="s">
        <v>134</v>
      </c>
      <c r="D246" s="39">
        <v>5.49</v>
      </c>
      <c r="E246" s="39">
        <v>5.49</v>
      </c>
      <c r="F246" s="39"/>
    </row>
    <row r="247" spans="1:6" ht="21" customHeight="1">
      <c r="A247" s="36" t="s">
        <v>146</v>
      </c>
      <c r="B247" s="37" t="s">
        <v>147</v>
      </c>
      <c r="C247" s="38" t="s">
        <v>137</v>
      </c>
      <c r="D247" s="39">
        <v>5.49</v>
      </c>
      <c r="E247" s="39">
        <v>5.49</v>
      </c>
      <c r="F247" s="39"/>
    </row>
    <row r="248" spans="1:6" ht="21" customHeight="1">
      <c r="A248" s="36"/>
      <c r="B248" s="37" t="s">
        <v>157</v>
      </c>
      <c r="C248" s="38" t="s">
        <v>134</v>
      </c>
      <c r="D248" s="39">
        <v>2.75</v>
      </c>
      <c r="E248" s="39">
        <v>2.75</v>
      </c>
      <c r="F248" s="39"/>
    </row>
    <row r="249" spans="1:6" ht="21" customHeight="1">
      <c r="A249" s="36" t="s">
        <v>158</v>
      </c>
      <c r="B249" s="37" t="s">
        <v>159</v>
      </c>
      <c r="C249" s="38" t="s">
        <v>137</v>
      </c>
      <c r="D249" s="39">
        <v>2.75</v>
      </c>
      <c r="E249" s="39">
        <v>2.75</v>
      </c>
      <c r="F249" s="39"/>
    </row>
    <row r="250" spans="1:6" ht="21" customHeight="1">
      <c r="A250" s="36" t="s">
        <v>223</v>
      </c>
      <c r="B250" s="37" t="s">
        <v>224</v>
      </c>
      <c r="C250" s="38"/>
      <c r="D250" s="39">
        <v>91.67</v>
      </c>
      <c r="E250" s="39">
        <v>91.67</v>
      </c>
      <c r="F250" s="39"/>
    </row>
    <row r="251" spans="1:6" ht="21" customHeight="1">
      <c r="A251" s="36"/>
      <c r="B251" s="37" t="s">
        <v>107</v>
      </c>
      <c r="C251" s="38" t="s">
        <v>219</v>
      </c>
      <c r="D251" s="39">
        <v>40.13</v>
      </c>
      <c r="E251" s="39">
        <v>40.13</v>
      </c>
      <c r="F251" s="39"/>
    </row>
    <row r="252" spans="1:6" ht="21" customHeight="1">
      <c r="A252" s="36" t="s">
        <v>109</v>
      </c>
      <c r="B252" s="37" t="s">
        <v>110</v>
      </c>
      <c r="C252" s="38" t="s">
        <v>220</v>
      </c>
      <c r="D252" s="39">
        <v>40.13</v>
      </c>
      <c r="E252" s="39">
        <v>40.13</v>
      </c>
      <c r="F252" s="39"/>
    </row>
    <row r="253" spans="1:6" ht="21" customHeight="1">
      <c r="A253" s="36"/>
      <c r="B253" s="37" t="s">
        <v>174</v>
      </c>
      <c r="C253" s="38" t="s">
        <v>108</v>
      </c>
      <c r="D253" s="39">
        <v>22.96</v>
      </c>
      <c r="E253" s="39">
        <v>22.96</v>
      </c>
      <c r="F253" s="39"/>
    </row>
    <row r="254" spans="1:6" ht="21" customHeight="1">
      <c r="A254" s="36" t="s">
        <v>113</v>
      </c>
      <c r="B254" s="37" t="s">
        <v>114</v>
      </c>
      <c r="C254" s="38" t="s">
        <v>111</v>
      </c>
      <c r="D254" s="39">
        <v>22.96</v>
      </c>
      <c r="E254" s="39">
        <v>22.96</v>
      </c>
      <c r="F254" s="39"/>
    </row>
    <row r="255" spans="1:6" ht="21" customHeight="1">
      <c r="A255" s="36"/>
      <c r="B255" s="37" t="s">
        <v>115</v>
      </c>
      <c r="C255" s="38" t="s">
        <v>108</v>
      </c>
      <c r="D255" s="39">
        <v>5.55</v>
      </c>
      <c r="E255" s="39">
        <v>5.55</v>
      </c>
      <c r="F255" s="39"/>
    </row>
    <row r="256" spans="1:6" ht="21" customHeight="1">
      <c r="A256" s="36" t="s">
        <v>113</v>
      </c>
      <c r="B256" s="37" t="s">
        <v>114</v>
      </c>
      <c r="C256" s="38" t="s">
        <v>111</v>
      </c>
      <c r="D256" s="39">
        <v>5.55</v>
      </c>
      <c r="E256" s="39">
        <v>5.55</v>
      </c>
      <c r="F256" s="39"/>
    </row>
    <row r="257" spans="1:6" ht="21" customHeight="1">
      <c r="A257" s="36"/>
      <c r="B257" s="37" t="s">
        <v>119</v>
      </c>
      <c r="C257" s="38" t="s">
        <v>108</v>
      </c>
      <c r="D257" s="39">
        <v>3.2</v>
      </c>
      <c r="E257" s="39">
        <v>3.2</v>
      </c>
      <c r="F257" s="39"/>
    </row>
    <row r="258" spans="1:6" ht="21" customHeight="1">
      <c r="A258" s="36" t="s">
        <v>120</v>
      </c>
      <c r="B258" s="37" t="s">
        <v>121</v>
      </c>
      <c r="C258" s="38" t="s">
        <v>111</v>
      </c>
      <c r="D258" s="39">
        <v>3.2</v>
      </c>
      <c r="E258" s="39">
        <v>3.2</v>
      </c>
      <c r="F258" s="39"/>
    </row>
    <row r="259" spans="1:6" ht="21" customHeight="1">
      <c r="A259" s="36"/>
      <c r="B259" s="37" t="s">
        <v>122</v>
      </c>
      <c r="C259" s="38" t="s">
        <v>108</v>
      </c>
      <c r="D259" s="39">
        <v>4.8</v>
      </c>
      <c r="E259" s="39">
        <v>4.8</v>
      </c>
      <c r="F259" s="39"/>
    </row>
    <row r="260" spans="1:6" ht="21" customHeight="1">
      <c r="A260" s="36" t="s">
        <v>117</v>
      </c>
      <c r="B260" s="37" t="s">
        <v>118</v>
      </c>
      <c r="C260" s="38" t="s">
        <v>111</v>
      </c>
      <c r="D260" s="39">
        <v>4.8</v>
      </c>
      <c r="E260" s="39">
        <v>4.8</v>
      </c>
      <c r="F260" s="39"/>
    </row>
    <row r="261" spans="1:6" ht="21" customHeight="1">
      <c r="A261" s="36"/>
      <c r="B261" s="37" t="s">
        <v>123</v>
      </c>
      <c r="C261" s="38" t="s">
        <v>108</v>
      </c>
      <c r="D261" s="39">
        <v>5.72</v>
      </c>
      <c r="E261" s="39">
        <v>5.72</v>
      </c>
      <c r="F261" s="39"/>
    </row>
    <row r="262" spans="1:6" ht="21" customHeight="1">
      <c r="A262" s="36" t="s">
        <v>113</v>
      </c>
      <c r="B262" s="37" t="s">
        <v>114</v>
      </c>
      <c r="C262" s="38" t="s">
        <v>111</v>
      </c>
      <c r="D262" s="39">
        <v>5.72</v>
      </c>
      <c r="E262" s="39">
        <v>5.72</v>
      </c>
      <c r="F262" s="39"/>
    </row>
    <row r="263" spans="1:6" ht="21" customHeight="1">
      <c r="A263" s="36"/>
      <c r="B263" s="37" t="s">
        <v>125</v>
      </c>
      <c r="C263" s="38" t="s">
        <v>108</v>
      </c>
      <c r="D263" s="39">
        <v>9.28</v>
      </c>
      <c r="E263" s="39">
        <v>9.28</v>
      </c>
      <c r="F263" s="39"/>
    </row>
    <row r="264" spans="1:6" ht="21" customHeight="1">
      <c r="A264" s="36" t="s">
        <v>117</v>
      </c>
      <c r="B264" s="37" t="s">
        <v>118</v>
      </c>
      <c r="C264" s="38" t="s">
        <v>111</v>
      </c>
      <c r="D264" s="39">
        <v>9.28</v>
      </c>
      <c r="E264" s="39">
        <v>9.28</v>
      </c>
      <c r="F264" s="39"/>
    </row>
    <row r="265" spans="1:6" ht="21" customHeight="1">
      <c r="A265" s="36"/>
      <c r="B265" s="37" t="s">
        <v>182</v>
      </c>
      <c r="C265" s="38" t="s">
        <v>127</v>
      </c>
      <c r="D265" s="39">
        <v>0.04</v>
      </c>
      <c r="E265" s="39">
        <v>0.04</v>
      </c>
      <c r="F265" s="39"/>
    </row>
    <row r="266" spans="1:6" ht="21" customHeight="1">
      <c r="A266" s="36" t="s">
        <v>170</v>
      </c>
      <c r="B266" s="37" t="s">
        <v>171</v>
      </c>
      <c r="C266" s="38" t="s">
        <v>130</v>
      </c>
      <c r="D266" s="39">
        <v>0.04</v>
      </c>
      <c r="E266" s="39">
        <v>0.04</v>
      </c>
      <c r="F266" s="39"/>
    </row>
    <row r="267" spans="1:6" ht="21" customHeight="1">
      <c r="A267" s="36" t="s">
        <v>160</v>
      </c>
      <c r="B267" s="37" t="s">
        <v>161</v>
      </c>
      <c r="C267" s="38"/>
      <c r="D267" s="39">
        <v>10.41</v>
      </c>
      <c r="E267" s="39">
        <v>10.41</v>
      </c>
      <c r="F267" s="39"/>
    </row>
    <row r="268" spans="1:6" ht="21" customHeight="1">
      <c r="A268" s="36"/>
      <c r="B268" s="37" t="s">
        <v>162</v>
      </c>
      <c r="C268" s="38" t="s">
        <v>163</v>
      </c>
      <c r="D268" s="39">
        <v>10.41</v>
      </c>
      <c r="E268" s="39">
        <v>10.41</v>
      </c>
      <c r="F268" s="39"/>
    </row>
    <row r="269" spans="1:6" ht="21" customHeight="1">
      <c r="A269" s="36" t="s">
        <v>164</v>
      </c>
      <c r="B269" s="37" t="s">
        <v>165</v>
      </c>
      <c r="C269" s="38" t="s">
        <v>166</v>
      </c>
      <c r="D269" s="39">
        <v>10.41</v>
      </c>
      <c r="E269" s="39">
        <v>10.41</v>
      </c>
      <c r="F269" s="39"/>
    </row>
    <row r="270" spans="1:6" ht="21" customHeight="1">
      <c r="A270" s="36" t="s">
        <v>167</v>
      </c>
      <c r="B270" s="37" t="s">
        <v>168</v>
      </c>
      <c r="C270" s="38"/>
      <c r="D270" s="39">
        <v>4</v>
      </c>
      <c r="E270" s="39">
        <v>4</v>
      </c>
      <c r="F270" s="39"/>
    </row>
    <row r="271" spans="1:6" ht="21" customHeight="1">
      <c r="A271" s="36"/>
      <c r="B271" s="37" t="s">
        <v>169</v>
      </c>
      <c r="C271" s="38" t="s">
        <v>127</v>
      </c>
      <c r="D271" s="39">
        <v>4</v>
      </c>
      <c r="E271" s="39">
        <v>4</v>
      </c>
      <c r="F271" s="39"/>
    </row>
    <row r="272" spans="1:6" ht="21" customHeight="1">
      <c r="A272" s="36" t="s">
        <v>170</v>
      </c>
      <c r="B272" s="37" t="s">
        <v>171</v>
      </c>
      <c r="C272" s="38" t="s">
        <v>130</v>
      </c>
      <c r="D272" s="39">
        <v>4</v>
      </c>
      <c r="E272" s="39">
        <v>4</v>
      </c>
      <c r="F272" s="39"/>
    </row>
  </sheetData>
  <sheetProtection/>
  <mergeCells count="8">
    <mergeCell ref="A1:F1"/>
    <mergeCell ref="A3:A6"/>
    <mergeCell ref="B3:B6"/>
    <mergeCell ref="C3:C6"/>
    <mergeCell ref="D5:D6"/>
    <mergeCell ref="E5:E6"/>
    <mergeCell ref="F5:F6"/>
    <mergeCell ref="D3:F4"/>
  </mergeCells>
  <printOptions/>
  <pageMargins left="0.75" right="0.75" top="0.98" bottom="0.98" header="0.51" footer="0.51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9"/>
  <sheetViews>
    <sheetView showZeros="0" zoomScalePageLayoutView="0" workbookViewId="0" topLeftCell="A1">
      <selection activeCell="F59" sqref="F59"/>
    </sheetView>
  </sheetViews>
  <sheetFormatPr defaultColWidth="9.140625" defaultRowHeight="12.75"/>
  <cols>
    <col min="1" max="1" width="7.140625" style="0" customWidth="1"/>
    <col min="2" max="2" width="31.57421875" style="0" customWidth="1"/>
    <col min="3" max="3" width="15.00390625" style="0" customWidth="1"/>
    <col min="4" max="4" width="14.7109375" style="0" customWidth="1"/>
    <col min="5" max="5" width="13.8515625" style="0" customWidth="1"/>
    <col min="6" max="6" width="11.8515625" style="0" customWidth="1"/>
    <col min="7" max="7" width="17.00390625" style="0" customWidth="1"/>
    <col min="8" max="8" width="11.140625" style="0" customWidth="1"/>
  </cols>
  <sheetData>
    <row r="1" spans="1:8" ht="24.75" customHeight="1">
      <c r="A1" s="76" t="s">
        <v>225</v>
      </c>
      <c r="B1" s="76"/>
      <c r="C1" s="76"/>
      <c r="D1" s="76"/>
      <c r="E1" s="76"/>
      <c r="F1" s="76"/>
      <c r="G1" s="76"/>
      <c r="H1" s="76"/>
    </row>
    <row r="2" spans="3:8" ht="24.75" customHeight="1">
      <c r="C2" s="20"/>
      <c r="D2" s="20"/>
      <c r="E2" s="20"/>
      <c r="F2" s="20"/>
      <c r="G2" s="20"/>
      <c r="H2" s="21" t="s">
        <v>11</v>
      </c>
    </row>
    <row r="3" spans="1:8" ht="24.75" customHeight="1">
      <c r="A3" s="77" t="s">
        <v>226</v>
      </c>
      <c r="B3" s="77" t="s">
        <v>227</v>
      </c>
      <c r="C3" s="77" t="s">
        <v>228</v>
      </c>
      <c r="D3" s="77"/>
      <c r="E3" s="77"/>
      <c r="F3" s="77"/>
      <c r="G3" s="77"/>
      <c r="H3" s="77"/>
    </row>
    <row r="4" spans="1:8" ht="24.75" customHeight="1">
      <c r="A4" s="77"/>
      <c r="B4" s="77"/>
      <c r="C4" s="77" t="s">
        <v>62</v>
      </c>
      <c r="D4" s="77" t="s">
        <v>229</v>
      </c>
      <c r="E4" s="77"/>
      <c r="F4" s="77"/>
      <c r="G4" s="77"/>
      <c r="H4" s="77" t="s">
        <v>230</v>
      </c>
    </row>
    <row r="5" spans="1:8" ht="33" customHeight="1">
      <c r="A5" s="77"/>
      <c r="B5" s="77"/>
      <c r="C5" s="77"/>
      <c r="D5" s="22" t="s">
        <v>19</v>
      </c>
      <c r="E5" s="11" t="s">
        <v>231</v>
      </c>
      <c r="F5" s="11" t="s">
        <v>232</v>
      </c>
      <c r="G5" s="22" t="s">
        <v>233</v>
      </c>
      <c r="H5" s="77"/>
    </row>
    <row r="6" spans="1:8" ht="24.75" customHeight="1">
      <c r="A6" s="23" t="s">
        <v>103</v>
      </c>
      <c r="B6" s="23" t="s">
        <v>103</v>
      </c>
      <c r="C6" s="24" t="s">
        <v>234</v>
      </c>
      <c r="D6" s="24">
        <f>C6+1</f>
        <v>2</v>
      </c>
      <c r="E6" s="24">
        <v>3</v>
      </c>
      <c r="F6" s="24">
        <v>4</v>
      </c>
      <c r="G6" s="24">
        <f>F6+1</f>
        <v>5</v>
      </c>
      <c r="H6" s="24">
        <f>G6+1</f>
        <v>6</v>
      </c>
    </row>
    <row r="7" spans="1:8" ht="24.75" customHeight="1">
      <c r="A7" s="25" t="s">
        <v>62</v>
      </c>
      <c r="B7" s="26" t="s">
        <v>63</v>
      </c>
      <c r="C7" s="27">
        <v>1068.12</v>
      </c>
      <c r="D7" s="27">
        <v>1068.12</v>
      </c>
      <c r="E7" s="27">
        <v>918.35</v>
      </c>
      <c r="F7" s="27">
        <v>29.03</v>
      </c>
      <c r="G7" s="28">
        <v>120.74</v>
      </c>
      <c r="H7" s="27"/>
    </row>
    <row r="8" spans="1:8" ht="24.75" customHeight="1">
      <c r="A8" s="25"/>
      <c r="B8" s="26" t="s">
        <v>235</v>
      </c>
      <c r="C8" s="27">
        <v>1068.12</v>
      </c>
      <c r="D8" s="27">
        <v>1068.12</v>
      </c>
      <c r="H8" s="27"/>
    </row>
    <row r="9" spans="1:8" ht="24.75" customHeight="1">
      <c r="A9" s="25"/>
      <c r="B9" s="26" t="s">
        <v>236</v>
      </c>
      <c r="C9" s="27">
        <v>128.83</v>
      </c>
      <c r="D9" s="27">
        <v>128.83</v>
      </c>
      <c r="E9" s="27"/>
      <c r="F9" s="27"/>
      <c r="G9" s="28"/>
      <c r="H9" s="27"/>
    </row>
    <row r="10" spans="1:8" ht="24.75" customHeight="1">
      <c r="A10" s="29" t="s">
        <v>237</v>
      </c>
      <c r="B10" s="30" t="s">
        <v>238</v>
      </c>
      <c r="C10" s="31">
        <v>90.76</v>
      </c>
      <c r="D10" s="31">
        <v>90.76</v>
      </c>
      <c r="E10" s="31">
        <v>84.06</v>
      </c>
      <c r="F10" s="31">
        <v>6.7</v>
      </c>
      <c r="G10" s="31"/>
      <c r="H10" s="31">
        <v>6.7</v>
      </c>
    </row>
    <row r="11" spans="1:8" ht="24.75" customHeight="1">
      <c r="A11" s="29" t="s">
        <v>239</v>
      </c>
      <c r="B11" s="30" t="s">
        <v>240</v>
      </c>
      <c r="C11" s="31">
        <v>11.56</v>
      </c>
      <c r="D11" s="31">
        <v>11.56</v>
      </c>
      <c r="E11" s="31">
        <v>11.56</v>
      </c>
      <c r="F11" s="31"/>
      <c r="G11" s="15"/>
      <c r="H11" s="31"/>
    </row>
    <row r="12" spans="1:8" ht="24.75" customHeight="1">
      <c r="A12" s="29" t="s">
        <v>241</v>
      </c>
      <c r="B12" s="30" t="s">
        <v>242</v>
      </c>
      <c r="C12" s="31">
        <v>4.62</v>
      </c>
      <c r="D12" s="31">
        <v>4.62</v>
      </c>
      <c r="E12" s="31">
        <v>4.62</v>
      </c>
      <c r="F12" s="31"/>
      <c r="G12" s="15"/>
      <c r="H12" s="31"/>
    </row>
    <row r="13" spans="1:8" ht="24.75" customHeight="1">
      <c r="A13" s="29" t="s">
        <v>243</v>
      </c>
      <c r="B13" s="30" t="s">
        <v>244</v>
      </c>
      <c r="C13" s="31">
        <v>0.58</v>
      </c>
      <c r="D13" s="31">
        <v>0.58</v>
      </c>
      <c r="E13" s="31">
        <v>0.58</v>
      </c>
      <c r="F13" s="31"/>
      <c r="G13" s="15"/>
      <c r="H13" s="31"/>
    </row>
    <row r="14" spans="1:8" ht="24.75" customHeight="1">
      <c r="A14" s="29" t="s">
        <v>245</v>
      </c>
      <c r="B14" s="30" t="s">
        <v>246</v>
      </c>
      <c r="C14" s="31">
        <v>0.23</v>
      </c>
      <c r="D14" s="31">
        <v>0.23</v>
      </c>
      <c r="E14" s="31">
        <v>0.23</v>
      </c>
      <c r="F14" s="31"/>
      <c r="G14" s="15"/>
      <c r="H14" s="31"/>
    </row>
    <row r="15" spans="1:8" ht="24.75" customHeight="1">
      <c r="A15" s="29" t="s">
        <v>247</v>
      </c>
      <c r="B15" s="30" t="s">
        <v>248</v>
      </c>
      <c r="C15" s="31">
        <v>0.46</v>
      </c>
      <c r="D15" s="31">
        <v>0.46</v>
      </c>
      <c r="E15" s="31">
        <v>0.46</v>
      </c>
      <c r="F15" s="31"/>
      <c r="G15" s="15"/>
      <c r="H15" s="31"/>
    </row>
    <row r="16" spans="1:8" ht="24.75" customHeight="1">
      <c r="A16" s="29" t="s">
        <v>249</v>
      </c>
      <c r="B16" s="30" t="s">
        <v>250</v>
      </c>
      <c r="C16" s="31">
        <v>6.93</v>
      </c>
      <c r="D16" s="31">
        <v>6.93</v>
      </c>
      <c r="E16" s="31">
        <v>6.93</v>
      </c>
      <c r="F16" s="31"/>
      <c r="G16" s="15"/>
      <c r="H16" s="31"/>
    </row>
    <row r="17" spans="1:8" ht="24.75" customHeight="1">
      <c r="A17" s="29" t="s">
        <v>251</v>
      </c>
      <c r="B17" s="30" t="s">
        <v>252</v>
      </c>
      <c r="C17" s="31">
        <v>9.69</v>
      </c>
      <c r="D17" s="31">
        <v>9.69</v>
      </c>
      <c r="E17" s="31">
        <v>9.69</v>
      </c>
      <c r="F17" s="31"/>
      <c r="G17" s="15"/>
      <c r="H17" s="31"/>
    </row>
    <row r="18" spans="1:8" ht="24.75" customHeight="1">
      <c r="A18" s="29" t="s">
        <v>253</v>
      </c>
      <c r="B18" s="30" t="s">
        <v>254</v>
      </c>
      <c r="C18" s="31">
        <v>4</v>
      </c>
      <c r="D18" s="31">
        <v>4</v>
      </c>
      <c r="E18" s="31"/>
      <c r="F18" s="31">
        <v>4</v>
      </c>
      <c r="G18" s="15"/>
      <c r="H18" s="31"/>
    </row>
    <row r="19" spans="1:8" ht="24.75" customHeight="1">
      <c r="A19" s="25"/>
      <c r="B19" s="26" t="s">
        <v>255</v>
      </c>
      <c r="C19" s="27">
        <v>735.34</v>
      </c>
      <c r="D19" s="27">
        <v>735.34</v>
      </c>
      <c r="E19" s="27"/>
      <c r="F19" s="27"/>
      <c r="G19" s="28"/>
      <c r="H19" s="27"/>
    </row>
    <row r="20" spans="1:8" ht="24.75" customHeight="1">
      <c r="A20" s="29" t="s">
        <v>256</v>
      </c>
      <c r="B20" s="30" t="s">
        <v>238</v>
      </c>
      <c r="C20" s="31">
        <v>413.72</v>
      </c>
      <c r="D20" s="31">
        <v>413.72</v>
      </c>
      <c r="E20" s="31">
        <v>413.72</v>
      </c>
      <c r="F20" s="31">
        <v>2.42</v>
      </c>
      <c r="G20" s="15">
        <v>64.55</v>
      </c>
      <c r="H20" s="31"/>
    </row>
    <row r="21" spans="1:8" ht="24.75" customHeight="1">
      <c r="A21" s="29" t="s">
        <v>239</v>
      </c>
      <c r="B21" s="30" t="s">
        <v>240</v>
      </c>
      <c r="C21" s="31">
        <v>44.79</v>
      </c>
      <c r="D21" s="31">
        <v>44.79</v>
      </c>
      <c r="E21" s="31">
        <v>44.79</v>
      </c>
      <c r="F21" s="31"/>
      <c r="H21" s="31"/>
    </row>
    <row r="22" spans="1:8" ht="24.75" customHeight="1">
      <c r="A22" s="29" t="s">
        <v>241</v>
      </c>
      <c r="B22" s="30" t="s">
        <v>242</v>
      </c>
      <c r="C22" s="31">
        <v>17.91</v>
      </c>
      <c r="D22" s="31">
        <v>17.91</v>
      </c>
      <c r="E22" s="31">
        <v>17.91</v>
      </c>
      <c r="F22" s="31"/>
      <c r="G22" s="15"/>
      <c r="H22" s="31"/>
    </row>
    <row r="23" spans="1:8" ht="24.75" customHeight="1">
      <c r="A23" s="29" t="s">
        <v>243</v>
      </c>
      <c r="B23" s="30" t="s">
        <v>244</v>
      </c>
      <c r="C23" s="31">
        <v>2.24</v>
      </c>
      <c r="D23" s="31">
        <v>2.24</v>
      </c>
      <c r="E23" s="31">
        <v>2.24</v>
      </c>
      <c r="F23" s="31"/>
      <c r="G23" s="15"/>
      <c r="H23" s="31"/>
    </row>
    <row r="24" spans="1:8" ht="24.75" customHeight="1">
      <c r="A24" s="29" t="s">
        <v>245</v>
      </c>
      <c r="B24" s="30" t="s">
        <v>246</v>
      </c>
      <c r="C24" s="31">
        <v>0.9</v>
      </c>
      <c r="D24" s="31">
        <v>0.9</v>
      </c>
      <c r="E24" s="31">
        <v>0.9</v>
      </c>
      <c r="F24" s="31"/>
      <c r="G24" s="15"/>
      <c r="H24" s="31"/>
    </row>
    <row r="25" spans="1:8" ht="24.75" customHeight="1">
      <c r="A25" s="29" t="s">
        <v>247</v>
      </c>
      <c r="B25" s="30" t="s">
        <v>248</v>
      </c>
      <c r="C25" s="31">
        <v>1.8</v>
      </c>
      <c r="D25" s="31">
        <v>1.8</v>
      </c>
      <c r="E25" s="31">
        <v>1.8</v>
      </c>
      <c r="F25" s="31"/>
      <c r="G25" s="15"/>
      <c r="H25" s="31"/>
    </row>
    <row r="26" spans="1:8" ht="24.75" customHeight="1">
      <c r="A26" s="29" t="s">
        <v>249</v>
      </c>
      <c r="B26" s="30" t="s">
        <v>250</v>
      </c>
      <c r="C26" s="31">
        <v>26.87</v>
      </c>
      <c r="D26" s="31">
        <v>26.87</v>
      </c>
      <c r="E26" s="31">
        <v>26.87</v>
      </c>
      <c r="F26" s="31"/>
      <c r="G26" s="15"/>
      <c r="H26" s="31"/>
    </row>
    <row r="27" spans="1:8" ht="24.75" customHeight="1">
      <c r="A27" s="29" t="s">
        <v>257</v>
      </c>
      <c r="B27" s="30" t="s">
        <v>258</v>
      </c>
      <c r="C27" s="31">
        <v>174.6</v>
      </c>
      <c r="D27" s="31">
        <v>174.6</v>
      </c>
      <c r="E27" s="31">
        <v>125.1</v>
      </c>
      <c r="F27" s="31"/>
      <c r="G27" s="15">
        <v>49.5</v>
      </c>
      <c r="H27" s="31"/>
    </row>
    <row r="28" spans="1:8" ht="24.75" customHeight="1">
      <c r="A28" s="29" t="s">
        <v>251</v>
      </c>
      <c r="B28" s="30" t="s">
        <v>252</v>
      </c>
      <c r="C28" s="31">
        <v>36.52</v>
      </c>
      <c r="D28" s="31">
        <v>36.52</v>
      </c>
      <c r="E28" s="31">
        <v>36.52</v>
      </c>
      <c r="F28" s="31"/>
      <c r="H28" s="31"/>
    </row>
    <row r="29" spans="1:8" ht="24.75" customHeight="1">
      <c r="A29" s="29" t="s">
        <v>253</v>
      </c>
      <c r="B29" s="30" t="s">
        <v>254</v>
      </c>
      <c r="C29" s="31">
        <v>16</v>
      </c>
      <c r="D29" s="31">
        <v>16</v>
      </c>
      <c r="E29" s="31"/>
      <c r="F29" s="31">
        <v>16</v>
      </c>
      <c r="G29" s="15"/>
      <c r="H29" s="31"/>
    </row>
    <row r="30" spans="1:8" ht="24.75" customHeight="1">
      <c r="A30" s="25"/>
      <c r="B30" s="26" t="s">
        <v>259</v>
      </c>
      <c r="C30" s="27">
        <v>28.78</v>
      </c>
      <c r="D30" s="27">
        <v>28.78</v>
      </c>
      <c r="E30" s="27"/>
      <c r="F30" s="27"/>
      <c r="G30" s="28"/>
      <c r="H30" s="27"/>
    </row>
    <row r="31" spans="1:8" ht="24.75" customHeight="1">
      <c r="A31" s="29" t="s">
        <v>260</v>
      </c>
      <c r="B31" s="30" t="s">
        <v>261</v>
      </c>
      <c r="C31" s="31">
        <v>19.6</v>
      </c>
      <c r="D31" s="31">
        <v>19.6</v>
      </c>
      <c r="E31" s="31">
        <v>19.6</v>
      </c>
      <c r="F31" s="31"/>
      <c r="G31" s="15"/>
      <c r="H31" s="31"/>
    </row>
    <row r="32" spans="1:8" ht="24.75" customHeight="1">
      <c r="A32" s="29" t="s">
        <v>239</v>
      </c>
      <c r="B32" s="30" t="s">
        <v>240</v>
      </c>
      <c r="C32" s="31">
        <v>2.82</v>
      </c>
      <c r="D32" s="31">
        <v>2.82</v>
      </c>
      <c r="E32" s="31">
        <v>2.82</v>
      </c>
      <c r="F32" s="31"/>
      <c r="G32" s="15"/>
      <c r="H32" s="31"/>
    </row>
    <row r="33" spans="1:8" ht="24.75" customHeight="1">
      <c r="A33" s="29" t="s">
        <v>241</v>
      </c>
      <c r="B33" s="30" t="s">
        <v>242</v>
      </c>
      <c r="C33" s="31">
        <v>1.13</v>
      </c>
      <c r="D33" s="31">
        <v>1.13</v>
      </c>
      <c r="E33" s="31">
        <v>1.13</v>
      </c>
      <c r="F33" s="31"/>
      <c r="G33" s="15"/>
      <c r="H33" s="31"/>
    </row>
    <row r="34" spans="1:8" ht="24.75" customHeight="1">
      <c r="A34" s="29" t="s">
        <v>243</v>
      </c>
      <c r="B34" s="30" t="s">
        <v>244</v>
      </c>
      <c r="C34" s="31">
        <v>0.14</v>
      </c>
      <c r="D34" s="31">
        <v>0.14</v>
      </c>
      <c r="E34" s="31">
        <v>0.14</v>
      </c>
      <c r="F34" s="31"/>
      <c r="G34" s="15"/>
      <c r="H34" s="31"/>
    </row>
    <row r="35" spans="1:8" ht="24.75" customHeight="1">
      <c r="A35" s="29" t="s">
        <v>245</v>
      </c>
      <c r="B35" s="30" t="s">
        <v>246</v>
      </c>
      <c r="C35" s="31">
        <v>0.06</v>
      </c>
      <c r="D35" s="31">
        <v>0.06</v>
      </c>
      <c r="E35" s="31">
        <v>0.06</v>
      </c>
      <c r="F35" s="31"/>
      <c r="G35" s="15"/>
      <c r="H35" s="31"/>
    </row>
    <row r="36" spans="1:8" ht="24.75" customHeight="1">
      <c r="A36" s="29" t="s">
        <v>247</v>
      </c>
      <c r="B36" s="30" t="s">
        <v>248</v>
      </c>
      <c r="C36" s="31">
        <v>0.11</v>
      </c>
      <c r="D36" s="31">
        <v>0.11</v>
      </c>
      <c r="E36" s="31">
        <v>0.11</v>
      </c>
      <c r="F36" s="31"/>
      <c r="G36" s="15"/>
      <c r="H36" s="31"/>
    </row>
    <row r="37" spans="1:8" ht="24.75" customHeight="1">
      <c r="A37" s="29" t="s">
        <v>249</v>
      </c>
      <c r="B37" s="30" t="s">
        <v>250</v>
      </c>
      <c r="C37" s="31">
        <v>1.7</v>
      </c>
      <c r="D37" s="31">
        <v>1.7</v>
      </c>
      <c r="E37" s="31">
        <v>1.7</v>
      </c>
      <c r="F37" s="31"/>
      <c r="G37" s="15"/>
      <c r="H37" s="31"/>
    </row>
    <row r="38" spans="1:8" ht="24.75" customHeight="1">
      <c r="A38" s="29" t="s">
        <v>251</v>
      </c>
      <c r="B38" s="30" t="s">
        <v>252</v>
      </c>
      <c r="C38" s="31">
        <v>2.23</v>
      </c>
      <c r="D38" s="31">
        <v>2.23</v>
      </c>
      <c r="E38" s="31">
        <v>2.23</v>
      </c>
      <c r="F38" s="31"/>
      <c r="G38" s="15"/>
      <c r="H38" s="31"/>
    </row>
    <row r="39" spans="1:8" ht="24.75" customHeight="1">
      <c r="A39" s="29" t="s">
        <v>253</v>
      </c>
      <c r="B39" s="30" t="s">
        <v>254</v>
      </c>
      <c r="C39" s="31">
        <v>1</v>
      </c>
      <c r="D39" s="31">
        <v>1</v>
      </c>
      <c r="E39" s="31"/>
      <c r="F39" s="31">
        <v>1</v>
      </c>
      <c r="G39" s="15"/>
      <c r="H39" s="31"/>
    </row>
    <row r="40" spans="1:8" ht="24.75" customHeight="1">
      <c r="A40" s="25"/>
      <c r="B40" s="26" t="s">
        <v>262</v>
      </c>
      <c r="C40" s="27">
        <v>40.13</v>
      </c>
      <c r="D40" s="27">
        <v>40.13</v>
      </c>
      <c r="E40" s="27"/>
      <c r="F40" s="27"/>
      <c r="G40" s="28"/>
      <c r="H40" s="27"/>
    </row>
    <row r="41" spans="1:8" ht="24.75" customHeight="1">
      <c r="A41" s="29" t="s">
        <v>239</v>
      </c>
      <c r="B41" s="30" t="s">
        <v>240</v>
      </c>
      <c r="C41" s="31">
        <v>3.85</v>
      </c>
      <c r="D41" s="31">
        <v>3.85</v>
      </c>
      <c r="E41" s="31">
        <v>3.85</v>
      </c>
      <c r="F41" s="31"/>
      <c r="G41" s="15"/>
      <c r="H41" s="31"/>
    </row>
    <row r="42" spans="1:8" ht="24.75" customHeight="1">
      <c r="A42" s="29" t="s">
        <v>241</v>
      </c>
      <c r="B42" s="30" t="s">
        <v>242</v>
      </c>
      <c r="C42" s="31">
        <v>1.54</v>
      </c>
      <c r="D42" s="31">
        <v>1.54</v>
      </c>
      <c r="E42" s="31">
        <v>1.54</v>
      </c>
      <c r="F42" s="31"/>
      <c r="G42" s="15"/>
      <c r="H42" s="31"/>
    </row>
    <row r="43" spans="1:8" ht="24.75" customHeight="1">
      <c r="A43" s="29" t="s">
        <v>243</v>
      </c>
      <c r="B43" s="30" t="s">
        <v>244</v>
      </c>
      <c r="C43" s="31">
        <v>0.2</v>
      </c>
      <c r="D43" s="31">
        <v>0.2</v>
      </c>
      <c r="E43" s="31">
        <v>0.2</v>
      </c>
      <c r="F43" s="31"/>
      <c r="G43" s="15"/>
      <c r="H43" s="31"/>
    </row>
    <row r="44" spans="1:8" ht="24.75" customHeight="1">
      <c r="A44" s="29" t="s">
        <v>245</v>
      </c>
      <c r="B44" s="30" t="s">
        <v>246</v>
      </c>
      <c r="C44" s="31">
        <v>769.39</v>
      </c>
      <c r="D44" s="31">
        <v>769.39</v>
      </c>
      <c r="E44" s="31">
        <v>769.39</v>
      </c>
      <c r="F44" s="31"/>
      <c r="G44" s="15"/>
      <c r="H44" s="31"/>
    </row>
    <row r="45" spans="1:8" ht="24.75" customHeight="1">
      <c r="A45" s="29" t="s">
        <v>247</v>
      </c>
      <c r="B45" s="30" t="s">
        <v>248</v>
      </c>
      <c r="C45" s="31">
        <v>0.15</v>
      </c>
      <c r="D45" s="31">
        <v>0.15</v>
      </c>
      <c r="E45" s="31">
        <v>0.15</v>
      </c>
      <c r="F45" s="31"/>
      <c r="G45" s="15"/>
      <c r="H45" s="31"/>
    </row>
    <row r="46" spans="1:8" ht="24.75" customHeight="1">
      <c r="A46" s="29" t="s">
        <v>263</v>
      </c>
      <c r="B46" s="30" t="s">
        <v>264</v>
      </c>
      <c r="C46" s="31">
        <v>27.39</v>
      </c>
      <c r="D46" s="31">
        <v>27.39</v>
      </c>
      <c r="E46" s="31">
        <v>27.39</v>
      </c>
      <c r="F46" s="31">
        <v>0.072</v>
      </c>
      <c r="G46" s="15"/>
      <c r="H46" s="31"/>
    </row>
    <row r="47" spans="1:8" ht="24.75" customHeight="1">
      <c r="A47" s="29" t="s">
        <v>249</v>
      </c>
      <c r="B47" s="30" t="s">
        <v>250</v>
      </c>
      <c r="C47" s="31">
        <v>2.31</v>
      </c>
      <c r="D47" s="31">
        <v>2.31</v>
      </c>
      <c r="E47" s="31">
        <v>2.31</v>
      </c>
      <c r="F47" s="31"/>
      <c r="G47" s="15"/>
      <c r="H47" s="31"/>
    </row>
    <row r="48" spans="1:8" ht="24.75" customHeight="1">
      <c r="A48" s="29" t="s">
        <v>251</v>
      </c>
      <c r="B48" s="30" t="s">
        <v>252</v>
      </c>
      <c r="C48" s="31">
        <v>3.12</v>
      </c>
      <c r="D48" s="31">
        <v>3.12</v>
      </c>
      <c r="E48" s="31">
        <v>3.12</v>
      </c>
      <c r="F48" s="31"/>
      <c r="G48" s="15"/>
      <c r="H48" s="31"/>
    </row>
    <row r="49" spans="1:8" ht="24.75" customHeight="1">
      <c r="A49" s="29" t="s">
        <v>253</v>
      </c>
      <c r="B49" s="30" t="s">
        <v>254</v>
      </c>
      <c r="C49" s="31">
        <v>0</v>
      </c>
      <c r="D49" s="31">
        <v>0</v>
      </c>
      <c r="E49" s="31"/>
      <c r="F49" s="31">
        <v>0.0015</v>
      </c>
      <c r="G49" s="15"/>
      <c r="H49" s="31"/>
    </row>
    <row r="50" spans="1:8" ht="24.75" customHeight="1">
      <c r="A50" s="25"/>
      <c r="B50" s="26" t="s">
        <v>265</v>
      </c>
      <c r="C50" s="27">
        <v>135.04</v>
      </c>
      <c r="D50" s="27">
        <v>135.04</v>
      </c>
      <c r="E50" s="27"/>
      <c r="F50" s="27"/>
      <c r="G50" s="28"/>
      <c r="H50" s="27"/>
    </row>
    <row r="51" spans="1:8" ht="24.75" customHeight="1">
      <c r="A51" s="29" t="s">
        <v>239</v>
      </c>
      <c r="B51" s="30" t="s">
        <v>240</v>
      </c>
      <c r="C51" s="31">
        <v>13.73</v>
      </c>
      <c r="D51" s="31">
        <v>13.73</v>
      </c>
      <c r="E51" s="31">
        <v>13.73</v>
      </c>
      <c r="F51" s="31"/>
      <c r="G51" s="15"/>
      <c r="H51" s="31"/>
    </row>
    <row r="52" spans="1:8" ht="24.75" customHeight="1">
      <c r="A52" s="29" t="s">
        <v>241</v>
      </c>
      <c r="B52" s="30" t="s">
        <v>242</v>
      </c>
      <c r="C52" s="31">
        <v>5.5</v>
      </c>
      <c r="D52" s="31">
        <v>5.5</v>
      </c>
      <c r="E52" s="31">
        <v>5.5</v>
      </c>
      <c r="F52" s="31"/>
      <c r="G52" s="15"/>
      <c r="H52" s="31"/>
    </row>
    <row r="53" spans="1:8" ht="24.75" customHeight="1">
      <c r="A53" s="29" t="s">
        <v>243</v>
      </c>
      <c r="B53" s="30" t="s">
        <v>244</v>
      </c>
      <c r="C53" s="31">
        <v>0.69</v>
      </c>
      <c r="D53" s="31">
        <v>0.69</v>
      </c>
      <c r="E53" s="31">
        <v>0.69</v>
      </c>
      <c r="F53" s="31"/>
      <c r="G53" s="15"/>
      <c r="H53" s="31"/>
    </row>
    <row r="54" spans="1:8" ht="24.75" customHeight="1">
      <c r="A54" s="29" t="s">
        <v>245</v>
      </c>
      <c r="B54" s="30" t="s">
        <v>246</v>
      </c>
      <c r="C54" s="31">
        <v>0.27</v>
      </c>
      <c r="D54" s="31">
        <v>0.27</v>
      </c>
      <c r="E54" s="31">
        <v>0.27</v>
      </c>
      <c r="F54" s="31"/>
      <c r="G54" s="15"/>
      <c r="H54" s="31"/>
    </row>
    <row r="55" spans="1:8" ht="24.75" customHeight="1">
      <c r="A55" s="29" t="s">
        <v>247</v>
      </c>
      <c r="B55" s="30" t="s">
        <v>248</v>
      </c>
      <c r="C55" s="31">
        <v>0.55</v>
      </c>
      <c r="D55" s="31">
        <v>0.55</v>
      </c>
      <c r="E55" s="31">
        <v>0.55</v>
      </c>
      <c r="F55" s="31"/>
      <c r="G55" s="15"/>
      <c r="H55" s="31"/>
    </row>
    <row r="56" spans="1:8" ht="24.75" customHeight="1">
      <c r="A56" s="29" t="s">
        <v>249</v>
      </c>
      <c r="B56" s="30" t="s">
        <v>250</v>
      </c>
      <c r="C56" s="31">
        <v>8.24</v>
      </c>
      <c r="D56" s="31">
        <v>8.24</v>
      </c>
      <c r="E56" s="31">
        <v>8.24</v>
      </c>
      <c r="F56" s="31"/>
      <c r="G56" s="15"/>
      <c r="H56" s="31"/>
    </row>
    <row r="57" spans="1:8" ht="24.75" customHeight="1">
      <c r="A57" s="29" t="s">
        <v>266</v>
      </c>
      <c r="B57" s="30" t="s">
        <v>267</v>
      </c>
      <c r="C57" s="31">
        <v>91.67</v>
      </c>
      <c r="D57" s="31">
        <v>91.67</v>
      </c>
      <c r="E57" s="31">
        <v>91.67</v>
      </c>
      <c r="F57" s="31">
        <v>0.036</v>
      </c>
      <c r="G57" s="15"/>
      <c r="H57" s="31"/>
    </row>
    <row r="58" spans="1:8" ht="24.75" customHeight="1">
      <c r="A58" s="29" t="s">
        <v>251</v>
      </c>
      <c r="B58" s="30" t="s">
        <v>252</v>
      </c>
      <c r="C58" s="31">
        <v>10.41</v>
      </c>
      <c r="D58" s="31">
        <v>10.41</v>
      </c>
      <c r="E58" s="31">
        <v>10.41</v>
      </c>
      <c r="F58" s="31"/>
      <c r="G58" s="15"/>
      <c r="H58" s="31"/>
    </row>
    <row r="59" spans="1:8" ht="24.75" customHeight="1">
      <c r="A59" s="29" t="s">
        <v>253</v>
      </c>
      <c r="B59" s="30" t="s">
        <v>254</v>
      </c>
      <c r="C59" s="31">
        <v>4</v>
      </c>
      <c r="D59" s="31">
        <v>4</v>
      </c>
      <c r="E59" s="31"/>
      <c r="F59" s="31">
        <v>4</v>
      </c>
      <c r="G59" s="15"/>
      <c r="H59" s="31"/>
    </row>
  </sheetData>
  <sheetProtection/>
  <mergeCells count="7">
    <mergeCell ref="A1:H1"/>
    <mergeCell ref="C3:H3"/>
    <mergeCell ref="D4:G4"/>
    <mergeCell ref="A3:A5"/>
    <mergeCell ref="B3:B5"/>
    <mergeCell ref="C4:C5"/>
    <mergeCell ref="H4:H5"/>
  </mergeCells>
  <printOptions/>
  <pageMargins left="0.5" right="0.75" top="0.63" bottom="0.98" header="0.51" footer="0.51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1"/>
  <sheetViews>
    <sheetView zoomScalePageLayoutView="0" workbookViewId="0" topLeftCell="A1">
      <selection activeCell="U10" sqref="U10"/>
    </sheetView>
  </sheetViews>
  <sheetFormatPr defaultColWidth="9.140625" defaultRowHeight="12.75"/>
  <cols>
    <col min="1" max="1" width="7.28125" style="0" customWidth="1"/>
    <col min="2" max="2" width="8.7109375" style="0" customWidth="1"/>
    <col min="3" max="3" width="8.8515625" style="0" customWidth="1"/>
    <col min="4" max="6" width="6.8515625" style="0" customWidth="1"/>
    <col min="7" max="18" width="7.421875" style="0" customWidth="1"/>
  </cols>
  <sheetData>
    <row r="1" spans="1:18" ht="45" customHeight="1">
      <c r="A1" s="63" t="s">
        <v>268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99" t="s">
        <v>305</v>
      </c>
      <c r="R1" s="83"/>
    </row>
    <row r="2" spans="1:18" ht="20.25" customHeight="1">
      <c r="A2" s="81" t="s">
        <v>269</v>
      </c>
      <c r="B2" s="84" t="s">
        <v>270</v>
      </c>
      <c r="C2" s="85"/>
      <c r="D2" s="85"/>
      <c r="E2" s="84" t="s">
        <v>271</v>
      </c>
      <c r="F2" s="85"/>
      <c r="G2" s="85"/>
      <c r="H2" s="84" t="s">
        <v>272</v>
      </c>
      <c r="I2" s="85"/>
      <c r="J2" s="85"/>
      <c r="K2" s="85"/>
      <c r="L2" s="85"/>
      <c r="M2" s="85"/>
      <c r="N2" s="85"/>
      <c r="O2" s="85"/>
      <c r="P2" s="84" t="s">
        <v>273</v>
      </c>
      <c r="Q2" s="85"/>
      <c r="R2" s="85"/>
    </row>
    <row r="3" spans="1:18" ht="48" customHeight="1">
      <c r="A3" s="81"/>
      <c r="B3" s="79" t="s">
        <v>274</v>
      </c>
      <c r="C3" s="79" t="s">
        <v>101</v>
      </c>
      <c r="D3" s="82"/>
      <c r="E3" s="79" t="s">
        <v>62</v>
      </c>
      <c r="F3" s="79" t="s">
        <v>101</v>
      </c>
      <c r="G3" s="82"/>
      <c r="H3" s="79" t="s">
        <v>272</v>
      </c>
      <c r="I3" s="82"/>
      <c r="J3" s="82"/>
      <c r="K3" s="79" t="s">
        <v>275</v>
      </c>
      <c r="L3" s="82"/>
      <c r="M3" s="79" t="s">
        <v>276</v>
      </c>
      <c r="N3" s="82"/>
      <c r="O3" s="82"/>
      <c r="P3" s="79" t="s">
        <v>62</v>
      </c>
      <c r="Q3" s="79" t="s">
        <v>101</v>
      </c>
      <c r="R3" s="82"/>
    </row>
    <row r="4" spans="1:18" ht="54.75" customHeight="1">
      <c r="A4" s="78"/>
      <c r="B4" s="80"/>
      <c r="C4" s="78" t="s">
        <v>229</v>
      </c>
      <c r="D4" s="78" t="s">
        <v>230</v>
      </c>
      <c r="E4" s="80"/>
      <c r="F4" s="78" t="s">
        <v>229</v>
      </c>
      <c r="G4" s="78" t="s">
        <v>230</v>
      </c>
      <c r="H4" s="78" t="s">
        <v>19</v>
      </c>
      <c r="I4" s="78" t="s">
        <v>101</v>
      </c>
      <c r="J4" s="80"/>
      <c r="K4" s="78" t="s">
        <v>62</v>
      </c>
      <c r="L4" s="8" t="s">
        <v>101</v>
      </c>
      <c r="M4" s="78" t="s">
        <v>62</v>
      </c>
      <c r="N4" s="78" t="s">
        <v>101</v>
      </c>
      <c r="O4" s="80"/>
      <c r="P4" s="80"/>
      <c r="Q4" s="78" t="s">
        <v>229</v>
      </c>
      <c r="R4" s="78" t="s">
        <v>230</v>
      </c>
    </row>
    <row r="5" spans="1:18" ht="49.5" customHeight="1">
      <c r="A5" s="78"/>
      <c r="B5" s="80"/>
      <c r="C5" s="78"/>
      <c r="D5" s="78"/>
      <c r="E5" s="80"/>
      <c r="F5" s="78"/>
      <c r="G5" s="78"/>
      <c r="H5" s="78"/>
      <c r="I5" s="8" t="s">
        <v>229</v>
      </c>
      <c r="J5" s="8" t="s">
        <v>230</v>
      </c>
      <c r="K5" s="78"/>
      <c r="L5" s="8" t="s">
        <v>230</v>
      </c>
      <c r="M5" s="78"/>
      <c r="N5" s="8" t="s">
        <v>229</v>
      </c>
      <c r="O5" s="8" t="s">
        <v>230</v>
      </c>
      <c r="P5" s="80"/>
      <c r="Q5" s="78"/>
      <c r="R5" s="78"/>
    </row>
    <row r="6" spans="1:18" ht="26.25" customHeight="1">
      <c r="A6" s="17" t="s">
        <v>103</v>
      </c>
      <c r="B6" s="17">
        <v>1</v>
      </c>
      <c r="C6" s="17">
        <v>2</v>
      </c>
      <c r="D6" s="17">
        <v>3</v>
      </c>
      <c r="E6" s="17">
        <v>4</v>
      </c>
      <c r="F6" s="17">
        <v>5</v>
      </c>
      <c r="G6" s="17">
        <v>6</v>
      </c>
      <c r="H6" s="17">
        <v>7</v>
      </c>
      <c r="I6" s="17">
        <v>8</v>
      </c>
      <c r="J6" s="17">
        <v>9</v>
      </c>
      <c r="K6" s="17">
        <v>10</v>
      </c>
      <c r="L6" s="17">
        <v>11</v>
      </c>
      <c r="M6" s="17">
        <v>12</v>
      </c>
      <c r="N6" s="17">
        <v>13</v>
      </c>
      <c r="O6" s="17">
        <v>14</v>
      </c>
      <c r="P6" s="17">
        <v>15</v>
      </c>
      <c r="Q6" s="17">
        <v>16</v>
      </c>
      <c r="R6" s="17">
        <v>17</v>
      </c>
    </row>
    <row r="7" spans="1:18" ht="29.25" customHeight="1">
      <c r="A7" s="18" t="s">
        <v>62</v>
      </c>
      <c r="B7" s="19">
        <v>11.83</v>
      </c>
      <c r="C7" s="19">
        <v>11.83</v>
      </c>
      <c r="D7" s="19">
        <f>G7+J7+R7</f>
        <v>0</v>
      </c>
      <c r="E7" s="19">
        <f>F7+G7</f>
        <v>0</v>
      </c>
      <c r="F7" s="19">
        <v>0</v>
      </c>
      <c r="G7" s="19">
        <v>0</v>
      </c>
      <c r="H7" s="19">
        <v>4</v>
      </c>
      <c r="I7" s="19">
        <v>4</v>
      </c>
      <c r="J7" s="19">
        <f>L7+O7</f>
        <v>0</v>
      </c>
      <c r="K7" s="19">
        <f>L7</f>
        <v>0</v>
      </c>
      <c r="L7" s="19">
        <v>0</v>
      </c>
      <c r="M7" s="19">
        <v>4</v>
      </c>
      <c r="N7" s="19">
        <v>4</v>
      </c>
      <c r="O7" s="19">
        <v>0</v>
      </c>
      <c r="P7" s="19">
        <v>7.83</v>
      </c>
      <c r="Q7" s="19">
        <v>7.83</v>
      </c>
      <c r="R7" s="19">
        <v>0</v>
      </c>
    </row>
    <row r="8" spans="1:18" ht="29.25" customHeight="1">
      <c r="A8" s="18" t="s">
        <v>277</v>
      </c>
      <c r="B8" s="19">
        <v>11.83</v>
      </c>
      <c r="C8" s="19">
        <v>11.83</v>
      </c>
      <c r="D8" s="19">
        <f>G8+J8+R8</f>
        <v>0</v>
      </c>
      <c r="E8" s="19">
        <f>F8+G8</f>
        <v>0</v>
      </c>
      <c r="F8" s="19">
        <v>0</v>
      </c>
      <c r="G8" s="19">
        <v>0</v>
      </c>
      <c r="H8" s="19">
        <v>4</v>
      </c>
      <c r="I8" s="19">
        <v>4</v>
      </c>
      <c r="J8" s="19">
        <f>L8+O8</f>
        <v>0</v>
      </c>
      <c r="K8" s="19">
        <f>L8</f>
        <v>0</v>
      </c>
      <c r="L8" s="19">
        <v>0</v>
      </c>
      <c r="M8" s="19">
        <v>4</v>
      </c>
      <c r="N8" s="19">
        <v>4</v>
      </c>
      <c r="O8" s="19">
        <v>0</v>
      </c>
      <c r="P8" s="19">
        <v>7.83</v>
      </c>
      <c r="Q8" s="19">
        <v>7.83</v>
      </c>
      <c r="R8" s="19">
        <v>0</v>
      </c>
    </row>
    <row r="9" spans="1:18" ht="29.25" customHeight="1">
      <c r="A9" s="18" t="s">
        <v>278</v>
      </c>
      <c r="B9" s="19">
        <v>11.83</v>
      </c>
      <c r="C9" s="19">
        <v>11.83</v>
      </c>
      <c r="D9" s="19">
        <f>G9+J9+R9</f>
        <v>0</v>
      </c>
      <c r="E9" s="19">
        <f>F9+G9</f>
        <v>0</v>
      </c>
      <c r="F9" s="19">
        <v>0</v>
      </c>
      <c r="G9" s="19">
        <v>0</v>
      </c>
      <c r="H9" s="19">
        <v>4</v>
      </c>
      <c r="I9" s="19">
        <v>4</v>
      </c>
      <c r="J9" s="19">
        <f>L9+O9</f>
        <v>0</v>
      </c>
      <c r="K9" s="19">
        <f>L9</f>
        <v>0</v>
      </c>
      <c r="L9" s="19">
        <v>0</v>
      </c>
      <c r="M9" s="19">
        <v>4</v>
      </c>
      <c r="N9" s="19">
        <v>4</v>
      </c>
      <c r="O9" s="19">
        <v>0</v>
      </c>
      <c r="P9" s="19">
        <v>7.83</v>
      </c>
      <c r="Q9" s="19">
        <v>7.83</v>
      </c>
      <c r="R9" s="19">
        <v>0</v>
      </c>
    </row>
    <row r="10" spans="1:18" ht="40.5" customHeight="1">
      <c r="A10" s="18" t="s">
        <v>279</v>
      </c>
      <c r="B10" s="19">
        <v>7.83</v>
      </c>
      <c r="C10" s="19">
        <v>7.83</v>
      </c>
      <c r="D10" s="19">
        <f>G10+J10+R10</f>
        <v>0</v>
      </c>
      <c r="E10" s="19">
        <f>F10+G10</f>
        <v>0</v>
      </c>
      <c r="F10" s="19">
        <v>0</v>
      </c>
      <c r="G10" s="19">
        <v>0</v>
      </c>
      <c r="H10" s="19">
        <f>I10+J10</f>
        <v>0</v>
      </c>
      <c r="I10" s="19">
        <f>N10</f>
        <v>0</v>
      </c>
      <c r="J10" s="19">
        <f>L10+O10</f>
        <v>0</v>
      </c>
      <c r="K10" s="19">
        <f>L10</f>
        <v>0</v>
      </c>
      <c r="L10" s="19">
        <v>0</v>
      </c>
      <c r="M10" s="19">
        <f>N10+O10</f>
        <v>0</v>
      </c>
      <c r="N10" s="19">
        <v>0</v>
      </c>
      <c r="O10" s="19">
        <v>0</v>
      </c>
      <c r="P10" s="19">
        <v>7.83</v>
      </c>
      <c r="Q10" s="19">
        <v>7.83</v>
      </c>
      <c r="R10" s="19">
        <v>0</v>
      </c>
    </row>
    <row r="11" spans="1:18" ht="39" customHeight="1">
      <c r="A11" s="18"/>
      <c r="B11" s="19">
        <v>4</v>
      </c>
      <c r="C11" s="19">
        <v>4</v>
      </c>
      <c r="D11" s="19">
        <f>G11+J11+R11</f>
        <v>0</v>
      </c>
      <c r="E11" s="19">
        <f>F11+G11</f>
        <v>0</v>
      </c>
      <c r="F11" s="19">
        <v>0</v>
      </c>
      <c r="G11" s="19">
        <v>0</v>
      </c>
      <c r="H11" s="19">
        <v>4</v>
      </c>
      <c r="I11" s="19">
        <v>4</v>
      </c>
      <c r="J11" s="19">
        <f>L11+O11</f>
        <v>0</v>
      </c>
      <c r="K11" s="19">
        <f>L11</f>
        <v>0</v>
      </c>
      <c r="L11" s="19">
        <v>0</v>
      </c>
      <c r="M11" s="19">
        <v>4</v>
      </c>
      <c r="N11" s="19">
        <v>4</v>
      </c>
      <c r="O11" s="19">
        <v>0</v>
      </c>
      <c r="P11" s="19">
        <f>Q11+R11</f>
        <v>0</v>
      </c>
      <c r="Q11" s="19">
        <v>0</v>
      </c>
      <c r="R11" s="19">
        <v>0</v>
      </c>
    </row>
  </sheetData>
  <sheetProtection/>
  <mergeCells count="27">
    <mergeCell ref="A1:P1"/>
    <mergeCell ref="Q1:R1"/>
    <mergeCell ref="B2:D2"/>
    <mergeCell ref="E2:G2"/>
    <mergeCell ref="H2:O2"/>
    <mergeCell ref="P2:R2"/>
    <mergeCell ref="G4:G5"/>
    <mergeCell ref="H4:H5"/>
    <mergeCell ref="C3:D3"/>
    <mergeCell ref="F3:G3"/>
    <mergeCell ref="H3:J3"/>
    <mergeCell ref="K3:L3"/>
    <mergeCell ref="A2:A5"/>
    <mergeCell ref="B3:B5"/>
    <mergeCell ref="C4:C5"/>
    <mergeCell ref="D4:D5"/>
    <mergeCell ref="E3:E5"/>
    <mergeCell ref="F4:F5"/>
    <mergeCell ref="K4:K5"/>
    <mergeCell ref="M4:M5"/>
    <mergeCell ref="P3:P5"/>
    <mergeCell ref="Q4:Q5"/>
    <mergeCell ref="R4:R5"/>
    <mergeCell ref="I4:J4"/>
    <mergeCell ref="N4:O4"/>
    <mergeCell ref="M3:O3"/>
    <mergeCell ref="Q3:R3"/>
  </mergeCells>
  <printOptions/>
  <pageMargins left="0.36" right="0.3" top="0.98" bottom="0.98" header="0.51" footer="0.51"/>
  <pageSetup horizontalDpi="300" verticalDpi="30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11.421875" style="1" customWidth="1"/>
    <col min="2" max="2" width="9.8515625" style="1" customWidth="1"/>
    <col min="3" max="8" width="8.28125" style="1" customWidth="1"/>
    <col min="9" max="9" width="10.8515625" style="1" customWidth="1"/>
    <col min="10" max="14" width="8.28125" style="1" customWidth="1"/>
    <col min="15" max="15" width="9.00390625" style="0" customWidth="1"/>
  </cols>
  <sheetData>
    <row r="1" spans="1:14" ht="35.25" customHeight="1">
      <c r="A1" s="88" t="s">
        <v>280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37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3" spans="1:14" ht="18.75" customHeight="1">
      <c r="A3" s="86" t="s">
        <v>281</v>
      </c>
      <c r="B3" s="90" t="s">
        <v>282</v>
      </c>
      <c r="C3" s="90" t="s">
        <v>283</v>
      </c>
      <c r="D3" s="90" t="s">
        <v>284</v>
      </c>
      <c r="E3" s="90" t="s">
        <v>100</v>
      </c>
      <c r="F3" s="100" t="s">
        <v>285</v>
      </c>
      <c r="G3" s="104" t="s">
        <v>20</v>
      </c>
      <c r="H3" s="104"/>
      <c r="I3" s="104"/>
      <c r="J3" s="104"/>
      <c r="K3" s="101" t="s">
        <v>286</v>
      </c>
      <c r="L3" s="86" t="s">
        <v>287</v>
      </c>
      <c r="M3" s="86" t="s">
        <v>288</v>
      </c>
      <c r="N3" s="87" t="s">
        <v>289</v>
      </c>
    </row>
    <row r="4" spans="1:14" ht="27.75" customHeight="1">
      <c r="A4" s="86"/>
      <c r="B4" s="90"/>
      <c r="C4" s="90"/>
      <c r="D4" s="90"/>
      <c r="E4" s="90"/>
      <c r="F4" s="100"/>
      <c r="G4" s="104"/>
      <c r="H4" s="104"/>
      <c r="I4" s="104"/>
      <c r="J4" s="104"/>
      <c r="K4" s="101"/>
      <c r="L4" s="86"/>
      <c r="M4" s="86"/>
      <c r="N4" s="87"/>
    </row>
    <row r="5" spans="1:14" ht="123" customHeight="1">
      <c r="A5" s="86"/>
      <c r="B5" s="90"/>
      <c r="C5" s="90"/>
      <c r="D5" s="90"/>
      <c r="E5" s="90"/>
      <c r="F5" s="90"/>
      <c r="G5" s="102" t="s">
        <v>62</v>
      </c>
      <c r="H5" s="103" t="s">
        <v>101</v>
      </c>
      <c r="I5" s="103" t="s">
        <v>290</v>
      </c>
      <c r="J5" s="103" t="s">
        <v>291</v>
      </c>
      <c r="K5" s="86"/>
      <c r="L5" s="86"/>
      <c r="M5" s="86"/>
      <c r="N5" s="87"/>
    </row>
    <row r="6" spans="1:14" ht="42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</row>
    <row r="7" ht="52.5" customHeight="1"/>
    <row r="8" ht="55.5" customHeight="1"/>
    <row r="9" ht="16.5" customHeight="1"/>
    <row r="10" ht="12.75" customHeight="1"/>
    <row r="11" ht="29.25" customHeight="1"/>
    <row r="12" ht="32.25" customHeight="1"/>
    <row r="13" ht="40.5" customHeight="1"/>
    <row r="14" ht="29.25" customHeight="1"/>
    <row r="15" ht="29.25" customHeight="1"/>
    <row r="16" ht="23.25" customHeight="1"/>
    <row r="17" ht="22.5" customHeight="1"/>
    <row r="18" ht="24" customHeight="1"/>
    <row r="19" ht="21" customHeight="1"/>
    <row r="20" ht="27" customHeight="1"/>
    <row r="21" ht="30.75" customHeight="1"/>
    <row r="22" ht="42.75" customHeight="1"/>
    <row r="23" ht="27.75" customHeight="1"/>
    <row r="24" ht="24.75" customHeight="1"/>
    <row r="25" ht="33.75" customHeight="1"/>
    <row r="26" ht="33.75" customHeight="1"/>
    <row r="27" ht="33.75" customHeight="1"/>
    <row r="28" ht="65.25" customHeight="1"/>
    <row r="29" ht="51" customHeight="1"/>
    <row r="30" ht="41.25" customHeight="1"/>
    <row r="31" ht="53.25" customHeight="1"/>
    <row r="32" ht="37.5" customHeight="1"/>
    <row r="33" ht="42" customHeight="1"/>
    <row r="34" ht="33" customHeight="1"/>
    <row r="35" ht="34.5" customHeight="1"/>
    <row r="36" ht="63" customHeight="1"/>
    <row r="37" ht="60.75" customHeight="1"/>
    <row r="38" ht="64.5" customHeight="1"/>
    <row r="39" ht="77.25" customHeight="1"/>
    <row r="40" ht="59.25" customHeight="1"/>
    <row r="41" ht="59.25" customHeight="1"/>
    <row r="42" ht="33.75" customHeight="1"/>
    <row r="43" ht="128.25" customHeight="1"/>
    <row r="44" ht="75" customHeight="1"/>
    <row r="45" ht="108.75" customHeight="1"/>
    <row r="46" ht="102.75" customHeight="1"/>
    <row r="47" ht="78.75" customHeight="1"/>
    <row r="48" ht="42.75" customHeight="1"/>
    <row r="49" ht="41.25" customHeight="1"/>
    <row r="50" ht="29.25" customHeight="1"/>
    <row r="51" ht="24.75" customHeight="1"/>
    <row r="52" ht="24.75" customHeight="1"/>
    <row r="53" ht="36.75" customHeight="1"/>
    <row r="54" ht="29.25" customHeight="1"/>
    <row r="55" ht="24.75" customHeight="1"/>
    <row r="56" ht="24.75" customHeight="1"/>
    <row r="57" ht="55.5" customHeight="1"/>
    <row r="58" ht="96.75" customHeight="1"/>
    <row r="59" ht="55.5" customHeight="1"/>
    <row r="60" ht="82.5" customHeight="1"/>
    <row r="61" ht="54.75" customHeight="1"/>
    <row r="62" ht="45.75" customHeight="1"/>
    <row r="63" ht="77.25" customHeight="1"/>
    <row r="64" ht="81" customHeight="1"/>
    <row r="65" ht="79.5" customHeight="1"/>
    <row r="66" ht="46.5" customHeight="1"/>
    <row r="67" ht="24.75" customHeight="1"/>
    <row r="68" ht="41.25" customHeight="1"/>
    <row r="69" ht="24.75" customHeight="1"/>
    <row r="70" ht="41.25" customHeight="1"/>
    <row r="71" ht="30" customHeight="1"/>
    <row r="72" ht="41.25" customHeight="1"/>
    <row r="73" ht="32.25" customHeight="1"/>
    <row r="74" ht="32.25" customHeight="1"/>
    <row r="75" ht="43.5" customHeight="1"/>
    <row r="76" ht="37.5" customHeight="1"/>
    <row r="77" ht="32.25" customHeight="1"/>
    <row r="78" ht="49.5" customHeight="1"/>
    <row r="79" ht="73.5" customHeight="1"/>
    <row r="80" ht="39.75" customHeight="1"/>
    <row r="81" ht="53.25" customHeight="1"/>
    <row r="82" ht="49.5" customHeight="1"/>
    <row r="83" ht="32.25" customHeight="1"/>
    <row r="84" ht="129" customHeight="1"/>
    <row r="85" ht="36.75" customHeight="1"/>
    <row r="86" ht="26.25" customHeight="1"/>
    <row r="87" ht="31.5" customHeight="1"/>
    <row r="88" ht="24.75" customHeight="1"/>
    <row r="89" ht="24.75" customHeight="1"/>
    <row r="90" ht="24.75" customHeight="1"/>
    <row r="91" ht="24.75" customHeight="1"/>
    <row r="92" ht="30" customHeight="1"/>
    <row r="93" ht="39" customHeight="1"/>
    <row r="94" ht="31.5" customHeight="1"/>
    <row r="95" ht="30" customHeight="1"/>
    <row r="96" ht="24.75" customHeight="1"/>
    <row r="97" ht="48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</sheetData>
  <sheetProtection/>
  <mergeCells count="13">
    <mergeCell ref="F3:F5"/>
    <mergeCell ref="K3:K5"/>
    <mergeCell ref="L3:L5"/>
    <mergeCell ref="M3:M5"/>
    <mergeCell ref="N3:N5"/>
    <mergeCell ref="G3:J4"/>
    <mergeCell ref="A1:N1"/>
    <mergeCell ref="A2:N2"/>
    <mergeCell ref="A3:A5"/>
    <mergeCell ref="B3:B5"/>
    <mergeCell ref="C3:C5"/>
    <mergeCell ref="D3:D5"/>
    <mergeCell ref="E3:E5"/>
  </mergeCells>
  <printOptions/>
  <pageMargins left="0.75" right="0.75" top="0.98" bottom="0.98" header="0.51" footer="0.51"/>
  <pageSetup horizontalDpi="300" verticalDpi="30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20.28125" style="1" customWidth="1"/>
    <col min="2" max="2" width="17.8515625" style="1" customWidth="1"/>
    <col min="3" max="8" width="14.00390625" style="1" customWidth="1"/>
    <col min="9" max="16384" width="9.140625" style="1" customWidth="1"/>
  </cols>
  <sheetData>
    <row r="1" spans="1:8" ht="24.75" customHeight="1">
      <c r="A1" s="91" t="s">
        <v>292</v>
      </c>
      <c r="B1" s="91"/>
      <c r="C1" s="91"/>
      <c r="D1" s="91"/>
      <c r="E1" s="91"/>
      <c r="F1" s="91"/>
      <c r="G1" s="91"/>
      <c r="H1" s="91"/>
    </row>
    <row r="2" spans="3:8" ht="24.75" customHeight="1">
      <c r="C2" s="2"/>
      <c r="D2" s="2"/>
      <c r="E2" s="2"/>
      <c r="F2" s="2"/>
      <c r="G2" s="2"/>
      <c r="H2" s="105" t="s">
        <v>305</v>
      </c>
    </row>
    <row r="3" spans="1:8" ht="24.75" customHeight="1">
      <c r="A3" s="87" t="s">
        <v>226</v>
      </c>
      <c r="B3" s="87" t="s">
        <v>227</v>
      </c>
      <c r="C3" s="87" t="s">
        <v>293</v>
      </c>
      <c r="D3" s="87"/>
      <c r="E3" s="87"/>
      <c r="F3" s="87"/>
      <c r="G3" s="87"/>
      <c r="H3" s="87"/>
    </row>
    <row r="4" spans="1:8" ht="24.75" customHeight="1">
      <c r="A4" s="87"/>
      <c r="B4" s="87"/>
      <c r="C4" s="87" t="s">
        <v>62</v>
      </c>
      <c r="D4" s="87" t="s">
        <v>229</v>
      </c>
      <c r="E4" s="87"/>
      <c r="F4" s="87"/>
      <c r="G4" s="87"/>
      <c r="H4" s="87" t="s">
        <v>230</v>
      </c>
    </row>
    <row r="5" spans="1:8" ht="24.75" customHeight="1">
      <c r="A5" s="87"/>
      <c r="B5" s="87"/>
      <c r="C5" s="87"/>
      <c r="D5" s="11" t="s">
        <v>19</v>
      </c>
      <c r="E5" s="11" t="s">
        <v>231</v>
      </c>
      <c r="F5" s="11" t="s">
        <v>232</v>
      </c>
      <c r="G5" s="11" t="s">
        <v>233</v>
      </c>
      <c r="H5" s="87"/>
    </row>
    <row r="6" spans="1:8" ht="24.75" customHeight="1">
      <c r="A6" s="12" t="s">
        <v>103</v>
      </c>
      <c r="B6" s="12" t="s">
        <v>103</v>
      </c>
      <c r="C6" s="13" t="s">
        <v>234</v>
      </c>
      <c r="D6" s="13">
        <f>C6+1</f>
        <v>2</v>
      </c>
      <c r="E6" s="13">
        <v>3</v>
      </c>
      <c r="F6" s="13">
        <v>4</v>
      </c>
      <c r="G6" s="13">
        <v>5</v>
      </c>
      <c r="H6" s="13">
        <f>G6+1</f>
        <v>6</v>
      </c>
    </row>
    <row r="7" spans="1:8" ht="24.75" customHeight="1">
      <c r="A7" s="5"/>
      <c r="B7" s="14"/>
      <c r="C7" s="15"/>
      <c r="D7" s="15"/>
      <c r="E7" s="15"/>
      <c r="F7" s="15"/>
      <c r="G7" s="15"/>
      <c r="H7" s="15"/>
    </row>
    <row r="8" ht="19.5" customHeight="1"/>
  </sheetData>
  <sheetProtection/>
  <mergeCells count="7">
    <mergeCell ref="A1:H1"/>
    <mergeCell ref="C3:H3"/>
    <mergeCell ref="D4:G4"/>
    <mergeCell ref="A3:A5"/>
    <mergeCell ref="B3:B5"/>
    <mergeCell ref="C4:C5"/>
    <mergeCell ref="H4:H5"/>
  </mergeCells>
  <printOptions/>
  <pageMargins left="0.75" right="0.75" top="0.98" bottom="0.98" header="0.51" footer="0.51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USER-</cp:lastModifiedBy>
  <cp:lastPrinted>2018-01-29T05:54:18Z</cp:lastPrinted>
  <dcterms:created xsi:type="dcterms:W3CDTF">2018-02-01T08:42:24Z</dcterms:created>
  <dcterms:modified xsi:type="dcterms:W3CDTF">2019-02-23T15:28:24Z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2052-11.1.0.8214</vt:lpwstr>
  </property>
</Properties>
</file>