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10350"/>
  </bookViews>
  <sheets>
    <sheet name="Sheet1" sheetId="1" r:id="rId1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G23" i="1"/>
  <c r="G132"/>
  <c r="G38"/>
  <c r="G39"/>
  <c r="M38"/>
  <c r="M14"/>
  <c r="M29"/>
  <c r="M34"/>
  <c r="M5"/>
  <c r="M6"/>
  <c r="M7"/>
  <c r="M8"/>
  <c r="M9"/>
  <c r="M10"/>
  <c r="M11"/>
  <c r="M12"/>
  <c r="M13"/>
  <c r="M15"/>
  <c r="M16"/>
  <c r="M17"/>
  <c r="M18"/>
  <c r="M19"/>
  <c r="M20"/>
  <c r="M21"/>
  <c r="M22"/>
  <c r="M23"/>
  <c r="M24"/>
  <c r="M25"/>
  <c r="M26"/>
  <c r="M27"/>
  <c r="M28"/>
  <c r="M30"/>
  <c r="M31"/>
  <c r="M32"/>
  <c r="M33"/>
  <c r="M35"/>
  <c r="M36"/>
  <c r="M37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4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6"/>
  <c r="G37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6"/>
  <c r="G117"/>
  <c r="G118"/>
  <c r="G119"/>
  <c r="G120"/>
  <c r="G121"/>
  <c r="G122"/>
  <c r="G123"/>
  <c r="G124"/>
  <c r="G125"/>
  <c r="G126"/>
  <c r="G127"/>
  <c r="G128"/>
  <c r="G129"/>
  <c r="G130"/>
  <c r="G131"/>
  <c r="G133"/>
  <c r="G134"/>
  <c r="G135"/>
  <c r="G136"/>
  <c r="G137"/>
  <c r="G138"/>
  <c r="G139"/>
  <c r="G140"/>
  <c r="G141"/>
  <c r="G142"/>
  <c r="G115"/>
  <c r="J3"/>
  <c r="E3"/>
</calcChain>
</file>

<file path=xl/sharedStrings.xml><?xml version="1.0" encoding="utf-8"?>
<sst xmlns="http://schemas.openxmlformats.org/spreadsheetml/2006/main" count="970" uniqueCount="552">
  <si>
    <t>序号</t>
  </si>
  <si>
    <t>行政村</t>
  </si>
  <si>
    <t>自然村</t>
  </si>
  <si>
    <t>姓名</t>
  </si>
  <si>
    <t>人口</t>
  </si>
  <si>
    <t>一卡通号</t>
  </si>
  <si>
    <t>补栏数量(头)</t>
  </si>
  <si>
    <t>补助金额(元)</t>
  </si>
  <si>
    <t>是否是建档立卡户</t>
  </si>
  <si>
    <t>电话号码</t>
  </si>
  <si>
    <t>合计</t>
  </si>
  <si>
    <t>九彩</t>
  </si>
  <si>
    <t>华尖</t>
  </si>
  <si>
    <t>马进发</t>
  </si>
  <si>
    <t>64222219760221421X</t>
  </si>
  <si>
    <t>6229478800115096682</t>
  </si>
  <si>
    <t xml:space="preserve">是 </t>
  </si>
  <si>
    <t>18795252944</t>
  </si>
  <si>
    <t>杨生俊</t>
  </si>
  <si>
    <t>642222196601104217</t>
  </si>
  <si>
    <t>6229478800115088994</t>
  </si>
  <si>
    <t>13259654079</t>
  </si>
  <si>
    <t>杨生月</t>
  </si>
  <si>
    <t>642222197706114213</t>
  </si>
  <si>
    <t>6229478800115088960</t>
  </si>
  <si>
    <t>17699153756</t>
  </si>
  <si>
    <t>杨生龙</t>
  </si>
  <si>
    <t>64222219720115421X</t>
  </si>
  <si>
    <t>6229478310015037281</t>
  </si>
  <si>
    <t>18152394856</t>
  </si>
  <si>
    <t>马义宝</t>
  </si>
  <si>
    <t>642222195907204216</t>
  </si>
  <si>
    <t>6229478310015151188</t>
  </si>
  <si>
    <t>15379558824</t>
  </si>
  <si>
    <t>马瑛</t>
  </si>
  <si>
    <t>642222198307084218</t>
  </si>
  <si>
    <t>6229478800315006481</t>
  </si>
  <si>
    <t>18195328101</t>
  </si>
  <si>
    <t>马建宝</t>
  </si>
  <si>
    <t>642222195805174212</t>
  </si>
  <si>
    <t>6229478810301981233</t>
  </si>
  <si>
    <t>13389566738</t>
  </si>
  <si>
    <t>马永财</t>
  </si>
  <si>
    <t>64222219660810421x</t>
  </si>
  <si>
    <t>6229478800115089067</t>
  </si>
  <si>
    <t>18195585934</t>
  </si>
  <si>
    <t>马进荣</t>
  </si>
  <si>
    <t xml:space="preserve"> 642222198903154219 </t>
  </si>
  <si>
    <t>6229478800115092764</t>
  </si>
  <si>
    <t>18095549714</t>
  </si>
  <si>
    <t xml:space="preserve">杨生库 </t>
  </si>
  <si>
    <t xml:space="preserve">642222198201034239 </t>
  </si>
  <si>
    <t>6229478800115868098</t>
  </si>
  <si>
    <t>15379694063</t>
  </si>
  <si>
    <t xml:space="preserve">杨志满 </t>
  </si>
  <si>
    <t>642222194203054219</t>
  </si>
  <si>
    <t>622947880015103231</t>
  </si>
  <si>
    <t>马建刚</t>
  </si>
  <si>
    <t>642222197201084215</t>
  </si>
  <si>
    <t>6229478800115094638</t>
  </si>
  <si>
    <t>18161553697</t>
  </si>
  <si>
    <t>杨生福</t>
  </si>
  <si>
    <t>642222196512124216</t>
  </si>
  <si>
    <t>6229478800115860160</t>
  </si>
  <si>
    <t>13259699083</t>
  </si>
  <si>
    <t>上队</t>
  </si>
  <si>
    <t>马静仁</t>
  </si>
  <si>
    <t>642222197302154219</t>
  </si>
  <si>
    <t>6229478800115846532</t>
  </si>
  <si>
    <t>13209575717</t>
  </si>
  <si>
    <t>马世海</t>
  </si>
  <si>
    <t>642222197901024256</t>
  </si>
  <si>
    <t>6229478800115098738</t>
  </si>
  <si>
    <t>18095544365</t>
  </si>
  <si>
    <t>杨敏强</t>
  </si>
  <si>
    <t>642222197504114215</t>
  </si>
  <si>
    <t>6229478800115096591</t>
  </si>
  <si>
    <t>18169078407</t>
  </si>
  <si>
    <t>李进福</t>
  </si>
  <si>
    <t>642222198104010278</t>
  </si>
  <si>
    <t>6229478810401580554</t>
  </si>
  <si>
    <t>18095449499</t>
  </si>
  <si>
    <t>穆明军</t>
  </si>
  <si>
    <t>642222198403094213</t>
  </si>
  <si>
    <t>6229478800215115192</t>
  </si>
  <si>
    <t>18095512817</t>
  </si>
  <si>
    <t>杨志举</t>
  </si>
  <si>
    <t xml:space="preserve"> 642222198107134217 </t>
  </si>
  <si>
    <t>6229478800115868064</t>
  </si>
  <si>
    <t>17795454645</t>
  </si>
  <si>
    <t>罗彦成</t>
  </si>
  <si>
    <t xml:space="preserve"> 642222196602184212 </t>
  </si>
  <si>
    <t>6229478800115860086</t>
  </si>
  <si>
    <t>15209553541</t>
  </si>
  <si>
    <t>穆增学</t>
  </si>
  <si>
    <t>642222197509054215</t>
  </si>
  <si>
    <t>6229478800115096641</t>
  </si>
  <si>
    <t>18095578274</t>
  </si>
  <si>
    <t>马进福</t>
  </si>
  <si>
    <t>642222196903254210</t>
  </si>
  <si>
    <t>6229478800315755400</t>
  </si>
  <si>
    <t>18709656858</t>
  </si>
  <si>
    <t>下队</t>
  </si>
  <si>
    <t xml:space="preserve">杨生支 </t>
  </si>
  <si>
    <t xml:space="preserve">642222196808064216 </t>
  </si>
  <si>
    <t>6229478800115092525</t>
  </si>
  <si>
    <t>18095504432</t>
  </si>
  <si>
    <t xml:space="preserve">杨国鹏 </t>
  </si>
  <si>
    <t xml:space="preserve">642222198802104212 </t>
  </si>
  <si>
    <t>6229478800215138509</t>
  </si>
  <si>
    <t>18152484426</t>
  </si>
  <si>
    <t xml:space="preserve">杨生夫 </t>
  </si>
  <si>
    <t xml:space="preserve">642222197006074214 </t>
  </si>
  <si>
    <t>6229478800315181003</t>
  </si>
  <si>
    <t>15378987351</t>
  </si>
  <si>
    <t xml:space="preserve">杨生堂 </t>
  </si>
  <si>
    <t>642222195303054210</t>
  </si>
  <si>
    <t>6229478800115103041</t>
  </si>
  <si>
    <t>杨万贵</t>
  </si>
  <si>
    <t>642222197711084215</t>
  </si>
  <si>
    <t>6229478800315168182</t>
  </si>
  <si>
    <t>13323503956</t>
  </si>
  <si>
    <t>杨生保</t>
  </si>
  <si>
    <t>642222195308254211</t>
  </si>
  <si>
    <t>6229478800115103108</t>
  </si>
  <si>
    <t>13259651884</t>
  </si>
  <si>
    <t xml:space="preserve">杨生海 </t>
  </si>
  <si>
    <t xml:space="preserve">642222197003244214 </t>
  </si>
  <si>
    <t>6229478800315166186</t>
  </si>
  <si>
    <t>17709565197</t>
  </si>
  <si>
    <t xml:space="preserve">杨万礼 </t>
  </si>
  <si>
    <t xml:space="preserve">642222196602034214 </t>
  </si>
  <si>
    <t>6229478800115860178</t>
  </si>
  <si>
    <t>15709640047</t>
  </si>
  <si>
    <t xml:space="preserve">王清云 </t>
  </si>
  <si>
    <t>64222219771211421X</t>
  </si>
  <si>
    <t>6229478800115089109</t>
  </si>
  <si>
    <t>杨生明</t>
  </si>
  <si>
    <t>642222196806284215</t>
  </si>
  <si>
    <t>6229478800215975504</t>
  </si>
  <si>
    <t>15595474231</t>
  </si>
  <si>
    <t>杨生珍</t>
  </si>
  <si>
    <t>64222219650310423X</t>
  </si>
  <si>
    <t>6229478800315127527</t>
  </si>
  <si>
    <t>18095580149</t>
  </si>
  <si>
    <t>李成花</t>
  </si>
  <si>
    <t>642222196603074226</t>
  </si>
  <si>
    <t>6229478810901687586</t>
  </si>
  <si>
    <t>18169551244</t>
  </si>
  <si>
    <t>杨生科</t>
  </si>
  <si>
    <t>6229478800115090701</t>
  </si>
  <si>
    <t>杨志如</t>
  </si>
  <si>
    <t xml:space="preserve"> 642222194409074215 </t>
  </si>
  <si>
    <t>6229478800115083243</t>
  </si>
  <si>
    <t>15379697025</t>
  </si>
  <si>
    <t>杨生全</t>
  </si>
  <si>
    <t xml:space="preserve"> 642222196902104253</t>
  </si>
  <si>
    <t>6229478800115092582</t>
  </si>
  <si>
    <t>王清宝</t>
  </si>
  <si>
    <t>642222198406104253</t>
  </si>
  <si>
    <t>6229478800115905171</t>
  </si>
  <si>
    <t>15109540222</t>
  </si>
  <si>
    <t>杨生忠</t>
  </si>
  <si>
    <t>64222219740503421X</t>
  </si>
  <si>
    <t>6229478800215138913</t>
  </si>
  <si>
    <t>17795457735</t>
  </si>
  <si>
    <t>杨生平</t>
  </si>
  <si>
    <t>642222197801044233</t>
  </si>
  <si>
    <t>6229478800115089117</t>
  </si>
  <si>
    <t>13409571978</t>
  </si>
  <si>
    <t>杨生海</t>
  </si>
  <si>
    <t>642222197801144218</t>
  </si>
  <si>
    <t>6229478800315213038</t>
  </si>
  <si>
    <t>17711852383</t>
  </si>
  <si>
    <t>杨生林</t>
  </si>
  <si>
    <t>642222196803084218</t>
  </si>
  <si>
    <t>6229478800115892544</t>
  </si>
  <si>
    <t>13209649216</t>
  </si>
  <si>
    <t>杨鑫</t>
  </si>
  <si>
    <t>6229478800315193537</t>
  </si>
  <si>
    <t>13369553624</t>
  </si>
  <si>
    <t>642222199004054219</t>
  </si>
  <si>
    <t>6229478100015828049</t>
  </si>
  <si>
    <t>15121853846</t>
  </si>
  <si>
    <t>杨万虎</t>
  </si>
  <si>
    <t>642222198510124211</t>
  </si>
  <si>
    <t>6229478800215974895</t>
  </si>
  <si>
    <t>17395507282</t>
  </si>
  <si>
    <t>杨生财</t>
  </si>
  <si>
    <t>642222195403064213</t>
  </si>
  <si>
    <t>6229478800115103157</t>
  </si>
  <si>
    <t>15509624872</t>
  </si>
  <si>
    <t>马圈</t>
  </si>
  <si>
    <t>杨国东</t>
  </si>
  <si>
    <t>642222197606214217</t>
  </si>
  <si>
    <t>6229478800015740348</t>
  </si>
  <si>
    <t>是</t>
  </si>
  <si>
    <t>15209654802</t>
  </si>
  <si>
    <t>马应亮</t>
  </si>
  <si>
    <t>642222197805044214</t>
  </si>
  <si>
    <t>6229478800115643442</t>
  </si>
  <si>
    <t>18195063588</t>
  </si>
  <si>
    <t>马应慧</t>
  </si>
  <si>
    <t>642222197012074210</t>
  </si>
  <si>
    <t>6229478800115629615</t>
  </si>
  <si>
    <t>18409572761</t>
  </si>
  <si>
    <t>马应智</t>
  </si>
  <si>
    <t>642222198210154216</t>
  </si>
  <si>
    <t>6229478800015749513</t>
  </si>
  <si>
    <t>18009557081</t>
  </si>
  <si>
    <t>杨世福</t>
  </si>
  <si>
    <t>64222219540608421X</t>
  </si>
  <si>
    <t>6229478800115616372</t>
  </si>
  <si>
    <t>15595342663</t>
  </si>
  <si>
    <t>崾岘</t>
  </si>
  <si>
    <t>杨智勇</t>
  </si>
  <si>
    <t>642222196602274218</t>
  </si>
  <si>
    <t>6229478810601164241</t>
  </si>
  <si>
    <t>13739541072</t>
  </si>
  <si>
    <t>红井</t>
  </si>
  <si>
    <t>杨世普</t>
  </si>
  <si>
    <t>642222194404304210</t>
  </si>
  <si>
    <t>6229478800015611739</t>
  </si>
  <si>
    <t>13389559681</t>
  </si>
  <si>
    <t>杨智权</t>
  </si>
  <si>
    <t>642222198003094230</t>
  </si>
  <si>
    <t>1010800300038</t>
  </si>
  <si>
    <t>17341299307</t>
  </si>
  <si>
    <t>杨世平</t>
  </si>
  <si>
    <t>642222194704264214</t>
  </si>
  <si>
    <t>1010811000031</t>
  </si>
  <si>
    <t>18095528096</t>
  </si>
  <si>
    <t>杨世财</t>
  </si>
  <si>
    <t>642222195308034219</t>
  </si>
  <si>
    <t>6229478800115616356</t>
  </si>
  <si>
    <t>13389567207</t>
  </si>
  <si>
    <t>马套</t>
  </si>
  <si>
    <t>马生荣</t>
  </si>
  <si>
    <t>642222197007094217</t>
  </si>
  <si>
    <t>6229478800015808285</t>
  </si>
  <si>
    <t>马德宝</t>
  </si>
  <si>
    <t>642222197609104216</t>
  </si>
  <si>
    <t>6229478800115963220</t>
  </si>
  <si>
    <t>杨树军</t>
  </si>
  <si>
    <t>642222198403104231</t>
  </si>
  <si>
    <t>6229478800115958774</t>
  </si>
  <si>
    <t>马得俊</t>
  </si>
  <si>
    <t>642222198001094210</t>
  </si>
  <si>
    <t>6229478800115940038</t>
  </si>
  <si>
    <t>杨万宝</t>
  </si>
  <si>
    <t>642222197805164216</t>
  </si>
  <si>
    <t>6229478800115540309</t>
  </si>
  <si>
    <t>马万录</t>
  </si>
  <si>
    <t>642222198801064212</t>
  </si>
  <si>
    <t>6229478800115559168</t>
  </si>
  <si>
    <t>马生军</t>
  </si>
  <si>
    <t>642222198006114217</t>
  </si>
  <si>
    <t>6229478800015811404</t>
  </si>
  <si>
    <t>马德怀</t>
  </si>
  <si>
    <t>642222198602134214</t>
  </si>
  <si>
    <t>6229478800115954450</t>
  </si>
  <si>
    <t>马德寿</t>
  </si>
  <si>
    <t>642222196406054218</t>
  </si>
  <si>
    <t>6229478800115549490</t>
  </si>
  <si>
    <t>马志珍</t>
  </si>
  <si>
    <t>642222198507064238</t>
  </si>
  <si>
    <t>6229478800115954435</t>
  </si>
  <si>
    <t>马生元</t>
  </si>
  <si>
    <t>64222219840205421X</t>
  </si>
  <si>
    <t>6229478800015770642</t>
  </si>
  <si>
    <t>马进禄</t>
  </si>
  <si>
    <t>642222194401304215</t>
  </si>
  <si>
    <t>6229478800115517125</t>
  </si>
  <si>
    <t>路毕</t>
  </si>
  <si>
    <t>杨志虎</t>
  </si>
  <si>
    <t>642222197004174211</t>
  </si>
  <si>
    <t>6229478800015805356</t>
  </si>
  <si>
    <t>马湾</t>
  </si>
  <si>
    <t>马守保</t>
  </si>
  <si>
    <t>642222197807044218</t>
  </si>
  <si>
    <t>6229478800115976347</t>
  </si>
  <si>
    <t>15719552813</t>
  </si>
  <si>
    <t>张发贵</t>
  </si>
  <si>
    <t>64222219821020421X</t>
  </si>
  <si>
    <t>6229478800115629730</t>
  </si>
  <si>
    <t>18095449479</t>
  </si>
  <si>
    <t>张风贵</t>
  </si>
  <si>
    <t>642222198008204216</t>
  </si>
  <si>
    <t>1818715200014</t>
  </si>
  <si>
    <t>13389567112</t>
  </si>
  <si>
    <t>新庄</t>
  </si>
  <si>
    <t>余保志</t>
  </si>
  <si>
    <t>642222196507084213</t>
  </si>
  <si>
    <t>1010923300014</t>
  </si>
  <si>
    <t>18409653643</t>
  </si>
  <si>
    <t>古城</t>
  </si>
  <si>
    <t>杨遵正</t>
  </si>
  <si>
    <t>642222197701104219</t>
  </si>
  <si>
    <t>1389388000016</t>
  </si>
  <si>
    <t>18095449024</t>
  </si>
  <si>
    <t>杨生岐</t>
  </si>
  <si>
    <t>642222194702044218</t>
  </si>
  <si>
    <t>1389389800018</t>
  </si>
  <si>
    <t>15825352411</t>
  </si>
  <si>
    <t>杨国发</t>
  </si>
  <si>
    <t>642222197105104212</t>
  </si>
  <si>
    <t>1389385200015</t>
  </si>
  <si>
    <t>13369588934</t>
  </si>
  <si>
    <t>杨生吉</t>
  </si>
  <si>
    <t>642222196504184219</t>
  </si>
  <si>
    <t>1010879100012</t>
  </si>
  <si>
    <t>18095538510</t>
  </si>
  <si>
    <t>杨万海</t>
  </si>
  <si>
    <t>642222197802024218</t>
  </si>
  <si>
    <t>1389434200016</t>
  </si>
  <si>
    <t>18195543690</t>
  </si>
  <si>
    <t>杨万礼</t>
  </si>
  <si>
    <t>642222197104024210</t>
  </si>
  <si>
    <t>1357508500066</t>
  </si>
  <si>
    <t>15309597961</t>
  </si>
  <si>
    <t>杨万忠</t>
  </si>
  <si>
    <t>642222196504084218</t>
  </si>
  <si>
    <t>1389397200011</t>
  </si>
  <si>
    <t>15595475300</t>
  </si>
  <si>
    <t>杨百满</t>
  </si>
  <si>
    <t>642222198404024217</t>
  </si>
  <si>
    <t>1449115300012</t>
  </si>
  <si>
    <t>15309553868</t>
  </si>
  <si>
    <t>杨生如</t>
  </si>
  <si>
    <t>642222194703154216</t>
  </si>
  <si>
    <t>1389391800014</t>
  </si>
  <si>
    <t>15509652651</t>
  </si>
  <si>
    <t>杨万发</t>
  </si>
  <si>
    <t>642222196209204213</t>
  </si>
  <si>
    <t>1389385300013</t>
  </si>
  <si>
    <t>15309568079</t>
  </si>
  <si>
    <t>余学忠</t>
  </si>
  <si>
    <t>642222199402104218</t>
  </si>
  <si>
    <t>1572095200021</t>
  </si>
  <si>
    <t>13409578084</t>
  </si>
  <si>
    <t>马成全</t>
  </si>
  <si>
    <t>642222196707124216</t>
  </si>
  <si>
    <t>1389502000017</t>
  </si>
  <si>
    <t>18195593715</t>
  </si>
  <si>
    <t>马成龙</t>
  </si>
  <si>
    <t>642222197205064211</t>
  </si>
  <si>
    <t>1010905100010</t>
  </si>
  <si>
    <t>15209652487</t>
  </si>
  <si>
    <t>杨志才</t>
  </si>
  <si>
    <t>642222194106024210</t>
  </si>
  <si>
    <t>1010948100019</t>
  </si>
  <si>
    <t>16609556800</t>
  </si>
  <si>
    <t>马应花</t>
  </si>
  <si>
    <t>642222196905234221</t>
  </si>
  <si>
    <t>1587242300049</t>
  </si>
  <si>
    <t>18095512619</t>
  </si>
  <si>
    <t>杨海</t>
  </si>
  <si>
    <t>642222196708104217</t>
  </si>
  <si>
    <t>1389517300014</t>
  </si>
  <si>
    <t>15709655653</t>
  </si>
  <si>
    <t>642222196107044212</t>
  </si>
  <si>
    <t>6229478810501211118</t>
  </si>
  <si>
    <t>13369531640</t>
  </si>
  <si>
    <t>杨国明</t>
  </si>
  <si>
    <t>642222196704064211</t>
  </si>
  <si>
    <t>1389503000016</t>
  </si>
  <si>
    <t>13389561359</t>
  </si>
  <si>
    <t>杨生仓</t>
  </si>
  <si>
    <t>642222194504214212</t>
  </si>
  <si>
    <t>1389431300017</t>
  </si>
  <si>
    <t>18109560954</t>
  </si>
  <si>
    <t>杨生玉</t>
  </si>
  <si>
    <t>642222194105024219</t>
  </si>
  <si>
    <t>1389391200017</t>
  </si>
  <si>
    <t>18195569452</t>
  </si>
  <si>
    <t>姚志忠</t>
  </si>
  <si>
    <t>642222196008024216</t>
  </si>
  <si>
    <t>1010930000011</t>
  </si>
  <si>
    <t>15009552379</t>
  </si>
  <si>
    <t>杨树发</t>
  </si>
  <si>
    <t>642222197309104214</t>
  </si>
  <si>
    <t>1389507300016</t>
  </si>
  <si>
    <t>18109560541</t>
  </si>
  <si>
    <t>姚志兰</t>
  </si>
  <si>
    <t>642222197001104242</t>
  </si>
  <si>
    <t>1484979800013</t>
  </si>
  <si>
    <t>18152455364</t>
  </si>
  <si>
    <t>大湾</t>
  </si>
  <si>
    <t>杨国义</t>
  </si>
  <si>
    <t>642222195803014215</t>
  </si>
  <si>
    <t>1010906900012</t>
  </si>
  <si>
    <t>13259659828</t>
  </si>
  <si>
    <t>苏生梅</t>
  </si>
  <si>
    <t>642222198103054228</t>
  </si>
  <si>
    <t>6229478100015661929</t>
  </si>
  <si>
    <t>15379547566</t>
  </si>
  <si>
    <t>杨国智</t>
  </si>
  <si>
    <t>642222196501014214</t>
  </si>
  <si>
    <t>1010698500012</t>
  </si>
  <si>
    <t>18095501192</t>
  </si>
  <si>
    <t>姚志刚</t>
  </si>
  <si>
    <t>642222197502254214</t>
  </si>
  <si>
    <t>1793739600038</t>
  </si>
  <si>
    <t>18909558509</t>
  </si>
  <si>
    <t>姚国虎</t>
  </si>
  <si>
    <t>642222198510094219</t>
  </si>
  <si>
    <t>1389519500025</t>
  </si>
  <si>
    <t>13209643272</t>
  </si>
  <si>
    <t>杨林</t>
  </si>
  <si>
    <t>642222197706234215</t>
  </si>
  <si>
    <t>1010716600018</t>
  </si>
  <si>
    <t>15595552529</t>
  </si>
  <si>
    <t>杨国海</t>
  </si>
  <si>
    <t>642222197707154217</t>
  </si>
  <si>
    <t>1389386700013</t>
  </si>
  <si>
    <t>17795139177</t>
  </si>
  <si>
    <t>杨万录</t>
  </si>
  <si>
    <t>64222219640801421X</t>
  </si>
  <si>
    <t>1389387300011</t>
  </si>
  <si>
    <t>18095520763</t>
  </si>
  <si>
    <t>642222197907274213</t>
  </si>
  <si>
    <t>1470988700013</t>
  </si>
  <si>
    <t>17795579191</t>
  </si>
  <si>
    <t>杨龙</t>
  </si>
  <si>
    <t>642222198705034216</t>
  </si>
  <si>
    <t>6229478800115915758</t>
  </si>
  <si>
    <t>18995388519</t>
  </si>
  <si>
    <t>杨万仁</t>
  </si>
  <si>
    <t>642222196807284217</t>
  </si>
  <si>
    <t>1385058300017</t>
  </si>
  <si>
    <t>13723357864</t>
  </si>
  <si>
    <t>642222196209014217</t>
  </si>
  <si>
    <t>1389415800016</t>
  </si>
  <si>
    <t>18095504437</t>
  </si>
  <si>
    <t>杨树贵</t>
  </si>
  <si>
    <t>642222198309024219</t>
  </si>
  <si>
    <t>1586226300025</t>
  </si>
  <si>
    <t>19995503553</t>
  </si>
  <si>
    <t>路渠</t>
  </si>
  <si>
    <t>杨万仑</t>
  </si>
  <si>
    <t>642222197101204216</t>
  </si>
  <si>
    <t>1389471000030</t>
  </si>
  <si>
    <t>15349543268</t>
  </si>
  <si>
    <t>马文云</t>
  </si>
  <si>
    <t>640300197505100216</t>
  </si>
  <si>
    <t>1460594900016</t>
  </si>
  <si>
    <t>13099533268</t>
  </si>
  <si>
    <t>牛国成</t>
  </si>
  <si>
    <t>642222198005044210</t>
  </si>
  <si>
    <t>1389464800016</t>
  </si>
  <si>
    <t>15121851508</t>
  </si>
  <si>
    <t>642222197905044211</t>
  </si>
  <si>
    <t>1389471500047</t>
  </si>
  <si>
    <t>18009558005</t>
  </si>
  <si>
    <t>牛生荣</t>
  </si>
  <si>
    <t>642222195703144215</t>
  </si>
  <si>
    <t>1532322600017</t>
  </si>
  <si>
    <t>18095508005</t>
  </si>
  <si>
    <t>马成虎</t>
  </si>
  <si>
    <t>642222196811244218</t>
  </si>
  <si>
    <t>1389501700013</t>
  </si>
  <si>
    <t>18709666300</t>
  </si>
  <si>
    <t>王青兰</t>
  </si>
  <si>
    <t>642222196508184224</t>
  </si>
  <si>
    <t>1631056100010</t>
  </si>
  <si>
    <t>13209643463</t>
  </si>
  <si>
    <t>元套</t>
  </si>
  <si>
    <t>杨生金</t>
  </si>
  <si>
    <t>642222197207154210</t>
  </si>
  <si>
    <t>6229478800015607216</t>
  </si>
  <si>
    <t>18095543589</t>
  </si>
  <si>
    <t>杨万祥</t>
  </si>
  <si>
    <t>64222219941011423x</t>
  </si>
  <si>
    <t>6229478800115962123</t>
  </si>
  <si>
    <t>13739595743</t>
  </si>
  <si>
    <t>杨生库</t>
  </si>
  <si>
    <t>642222197904154216</t>
  </si>
  <si>
    <t>6229478800115602133</t>
  </si>
  <si>
    <t>13239573946</t>
  </si>
  <si>
    <t>杨生旺</t>
  </si>
  <si>
    <t>642222195007204210</t>
  </si>
  <si>
    <t>6229478810001067317</t>
  </si>
  <si>
    <t>13289574884</t>
  </si>
  <si>
    <t>张发云</t>
  </si>
  <si>
    <t>642222196501034215</t>
  </si>
  <si>
    <t>6229478800115939055</t>
  </si>
  <si>
    <t>15868906499</t>
  </si>
  <si>
    <t>杨生学</t>
  </si>
  <si>
    <t>642222198102054250</t>
  </si>
  <si>
    <t>622947800015599819</t>
  </si>
  <si>
    <t>18945405051</t>
  </si>
  <si>
    <t>642222196705244214</t>
  </si>
  <si>
    <t>6229478800015611903</t>
  </si>
  <si>
    <t>15009591211</t>
  </si>
  <si>
    <t>6229478800115592987</t>
  </si>
  <si>
    <t>15379598492</t>
  </si>
  <si>
    <t>杨生强</t>
  </si>
  <si>
    <t>642222197010014214</t>
  </si>
  <si>
    <t>杨生万</t>
  </si>
  <si>
    <t>642222196503314210</t>
  </si>
  <si>
    <t>1010696300084</t>
  </si>
  <si>
    <t>18195549387</t>
  </si>
  <si>
    <t>杨生江</t>
  </si>
  <si>
    <t>642222196203064213</t>
  </si>
  <si>
    <t>1389433800014</t>
  </si>
  <si>
    <t>杨生和</t>
  </si>
  <si>
    <t>642222197304114210</t>
  </si>
  <si>
    <t>6229478800115643301</t>
  </si>
  <si>
    <t>15378915955</t>
  </si>
  <si>
    <t>杨生会</t>
  </si>
  <si>
    <t>6229478800115971439</t>
  </si>
  <si>
    <t>沟沿</t>
  </si>
  <si>
    <t>杨志贵</t>
  </si>
  <si>
    <t>642222196502014216</t>
  </si>
  <si>
    <t>1010935500015</t>
  </si>
  <si>
    <t>杨万有</t>
  </si>
  <si>
    <t>642222198406054217</t>
  </si>
  <si>
    <t>1656289600019</t>
  </si>
  <si>
    <t>杨志成</t>
  </si>
  <si>
    <t>642222196605174239</t>
  </si>
  <si>
    <t>6229478800115130168</t>
  </si>
  <si>
    <t>杨志和</t>
  </si>
  <si>
    <t>642222196405124210</t>
  </si>
  <si>
    <t>1389587000015</t>
  </si>
  <si>
    <t>何圈</t>
  </si>
  <si>
    <t>杨里福</t>
  </si>
  <si>
    <t>642222196808254239</t>
  </si>
  <si>
    <t>6229478800115593027</t>
  </si>
  <si>
    <t>周世刚</t>
  </si>
  <si>
    <t>642222196809134212</t>
  </si>
  <si>
    <t>6229478800015611986</t>
  </si>
  <si>
    <t>杨廷雄</t>
  </si>
  <si>
    <t>642222198303074215</t>
  </si>
  <si>
    <t>1392337600019</t>
  </si>
  <si>
    <t>后塘</t>
  </si>
  <si>
    <t>黑生全</t>
  </si>
  <si>
    <t>642222196502054218</t>
  </si>
  <si>
    <t>1389732900010</t>
  </si>
  <si>
    <t>马生虎</t>
  </si>
  <si>
    <t>642222198908054233</t>
  </si>
  <si>
    <t>1580612400028</t>
  </si>
  <si>
    <t>18095583006</t>
  </si>
  <si>
    <t>马志岐</t>
  </si>
  <si>
    <t>642222196002064217</t>
  </si>
  <si>
    <t>6229478800115648342</t>
  </si>
  <si>
    <t>电话号码</t>
    <phoneticPr fontId="5" type="noConversion"/>
  </si>
  <si>
    <t>身份证号码</t>
    <phoneticPr fontId="5" type="noConversion"/>
  </si>
  <si>
    <t>642222197901044218</t>
    <phoneticPr fontId="5" type="noConversion"/>
  </si>
  <si>
    <t>642222196710054212</t>
    <phoneticPr fontId="5" type="noConversion"/>
  </si>
  <si>
    <t xml:space="preserve"> 642222196710024216</t>
    <phoneticPr fontId="5" type="noConversion"/>
  </si>
  <si>
    <t xml:space="preserve"> 642222198302104232 </t>
    <phoneticPr fontId="5" type="noConversion"/>
  </si>
  <si>
    <t>九彩乡2018年华润基础母牛赊销补贴资金兑付花名册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</si>
</sst>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color theme="1"/>
      <name val="新宋体"/>
      <charset val="134"/>
    </font>
    <font>
      <sz val="9"/>
      <name val="新宋体"/>
      <charset val="134"/>
    </font>
    <font>
      <b/>
      <sz val="18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Z142"/>
  <sheetViews>
    <sheetView tabSelected="1" workbookViewId="0">
      <pane ySplit="3" topLeftCell="A4" activePane="bottomLeft" state="frozen"/>
      <selection pane="bottomLeft" activeCell="L2" sqref="L1:L1048576"/>
    </sheetView>
  </sheetViews>
  <sheetFormatPr defaultColWidth="9" defaultRowHeight="13.5"/>
  <cols>
    <col min="1" max="1" width="4.875" style="1" customWidth="1"/>
    <col min="2" max="3" width="6.625" style="1" customWidth="1"/>
    <col min="4" max="4" width="7.5" style="1" customWidth="1"/>
    <col min="5" max="5" width="4.875" style="4" customWidth="1"/>
    <col min="6" max="6" width="22.5" style="4" hidden="1" customWidth="1"/>
    <col min="7" max="7" width="22.5" style="10" customWidth="1"/>
    <col min="8" max="8" width="18.875" style="1" customWidth="1"/>
    <col min="9" max="10" width="12.125" style="1" customWidth="1"/>
    <col min="11" max="11" width="16" style="1" customWidth="1"/>
    <col min="12" max="12" width="12.125" style="10" hidden="1" customWidth="1"/>
    <col min="13" max="13" width="13.375" style="10" customWidth="1"/>
    <col min="14" max="16380" width="9" style="1"/>
  </cols>
  <sheetData>
    <row r="1" spans="1:13" s="1" customFormat="1" ht="24" customHeight="1">
      <c r="A1" s="15" t="s">
        <v>551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10"/>
    </row>
    <row r="2" spans="1:13" s="2" customFormat="1" ht="11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546</v>
      </c>
      <c r="G2" s="9" t="s">
        <v>546</v>
      </c>
      <c r="H2" s="5" t="s">
        <v>5</v>
      </c>
      <c r="I2" s="5" t="s">
        <v>6</v>
      </c>
      <c r="J2" s="5" t="s">
        <v>7</v>
      </c>
      <c r="K2" s="5" t="s">
        <v>8</v>
      </c>
      <c r="L2" s="9" t="s">
        <v>9</v>
      </c>
      <c r="M2" s="11" t="s">
        <v>545</v>
      </c>
    </row>
    <row r="3" spans="1:13" s="2" customFormat="1" ht="11.25">
      <c r="A3" s="5" t="s">
        <v>10</v>
      </c>
      <c r="B3" s="5"/>
      <c r="C3" s="5"/>
      <c r="D3" s="5"/>
      <c r="E3" s="5">
        <f>SUM(E4:E625)</f>
        <v>559</v>
      </c>
      <c r="F3" s="5"/>
      <c r="G3" s="9"/>
      <c r="H3" s="5"/>
      <c r="I3" s="5"/>
      <c r="J3" s="5">
        <f>SUM(J4:J625)</f>
        <v>622000</v>
      </c>
      <c r="K3" s="5"/>
      <c r="L3" s="9"/>
      <c r="M3" s="11"/>
    </row>
    <row r="4" spans="1:13" s="3" customFormat="1" ht="11.25">
      <c r="A4" s="5">
        <v>1</v>
      </c>
      <c r="B4" s="5" t="s">
        <v>11</v>
      </c>
      <c r="C4" s="5" t="s">
        <v>12</v>
      </c>
      <c r="D4" s="5" t="s">
        <v>13</v>
      </c>
      <c r="E4" s="5">
        <v>4</v>
      </c>
      <c r="F4" s="5" t="s">
        <v>14</v>
      </c>
      <c r="G4" s="9" t="str">
        <f t="shared" ref="G4:G8" si="0">REPLACE(F4,7,8,"********")</f>
        <v>642222********421X</v>
      </c>
      <c r="H4" s="6" t="s">
        <v>15</v>
      </c>
      <c r="I4" s="5">
        <v>2</v>
      </c>
      <c r="J4" s="5">
        <v>4000</v>
      </c>
      <c r="K4" s="5" t="s">
        <v>16</v>
      </c>
      <c r="L4" s="9" t="s">
        <v>17</v>
      </c>
      <c r="M4" s="12" t="str">
        <f>REPLACE(L4,4,4,"****")</f>
        <v>187****2944</v>
      </c>
    </row>
    <row r="5" spans="1:13" s="3" customFormat="1" ht="11.25">
      <c r="A5" s="5">
        <v>2</v>
      </c>
      <c r="B5" s="5" t="s">
        <v>11</v>
      </c>
      <c r="C5" s="5" t="s">
        <v>12</v>
      </c>
      <c r="D5" s="5" t="s">
        <v>18</v>
      </c>
      <c r="E5" s="5">
        <v>2</v>
      </c>
      <c r="F5" s="5" t="s">
        <v>19</v>
      </c>
      <c r="G5" s="9" t="str">
        <f t="shared" si="0"/>
        <v>642222********4217</v>
      </c>
      <c r="H5" s="6" t="s">
        <v>20</v>
      </c>
      <c r="I5" s="5">
        <v>3</v>
      </c>
      <c r="J5" s="5">
        <v>6000</v>
      </c>
      <c r="K5" s="5" t="s">
        <v>16</v>
      </c>
      <c r="L5" s="9" t="s">
        <v>21</v>
      </c>
      <c r="M5" s="12" t="str">
        <f t="shared" ref="M5:M68" si="1">REPLACE(L5,4,4,"****")</f>
        <v>132****4079</v>
      </c>
    </row>
    <row r="6" spans="1:13" s="3" customFormat="1" ht="11.25">
      <c r="A6" s="5">
        <v>3</v>
      </c>
      <c r="B6" s="5" t="s">
        <v>11</v>
      </c>
      <c r="C6" s="5" t="s">
        <v>12</v>
      </c>
      <c r="D6" s="5" t="s">
        <v>22</v>
      </c>
      <c r="E6" s="5">
        <v>3</v>
      </c>
      <c r="F6" s="5" t="s">
        <v>23</v>
      </c>
      <c r="G6" s="9" t="str">
        <f t="shared" si="0"/>
        <v>642222********4213</v>
      </c>
      <c r="H6" s="6" t="s">
        <v>24</v>
      </c>
      <c r="I6" s="5">
        <v>3</v>
      </c>
      <c r="J6" s="5">
        <v>6000</v>
      </c>
      <c r="K6" s="5" t="s">
        <v>16</v>
      </c>
      <c r="L6" s="9" t="s">
        <v>25</v>
      </c>
      <c r="M6" s="12" t="str">
        <f t="shared" si="1"/>
        <v>176****3756</v>
      </c>
    </row>
    <row r="7" spans="1:13" s="3" customFormat="1" ht="11.25">
      <c r="A7" s="5">
        <v>4</v>
      </c>
      <c r="B7" s="5" t="s">
        <v>11</v>
      </c>
      <c r="C7" s="5" t="s">
        <v>12</v>
      </c>
      <c r="D7" s="5" t="s">
        <v>26</v>
      </c>
      <c r="E7" s="5">
        <v>4</v>
      </c>
      <c r="F7" s="5" t="s">
        <v>27</v>
      </c>
      <c r="G7" s="9" t="str">
        <f t="shared" si="0"/>
        <v>642222********421X</v>
      </c>
      <c r="H7" s="6" t="s">
        <v>28</v>
      </c>
      <c r="I7" s="5">
        <v>3</v>
      </c>
      <c r="J7" s="5">
        <v>6000</v>
      </c>
      <c r="K7" s="5" t="s">
        <v>16</v>
      </c>
      <c r="L7" s="9" t="s">
        <v>29</v>
      </c>
      <c r="M7" s="12" t="str">
        <f t="shared" si="1"/>
        <v>181****4856</v>
      </c>
    </row>
    <row r="8" spans="1:13" s="3" customFormat="1" ht="11.25">
      <c r="A8" s="5">
        <v>5</v>
      </c>
      <c r="B8" s="5" t="s">
        <v>11</v>
      </c>
      <c r="C8" s="5" t="s">
        <v>12</v>
      </c>
      <c r="D8" s="5" t="s">
        <v>30</v>
      </c>
      <c r="E8" s="5">
        <v>2</v>
      </c>
      <c r="F8" s="5" t="s">
        <v>31</v>
      </c>
      <c r="G8" s="9" t="str">
        <f t="shared" si="0"/>
        <v>642222********4216</v>
      </c>
      <c r="H8" s="6" t="s">
        <v>32</v>
      </c>
      <c r="I8" s="5">
        <v>2</v>
      </c>
      <c r="J8" s="5">
        <v>4000</v>
      </c>
      <c r="K8" s="5" t="s">
        <v>16</v>
      </c>
      <c r="L8" s="9" t="s">
        <v>33</v>
      </c>
      <c r="M8" s="12" t="str">
        <f t="shared" si="1"/>
        <v>153****8824</v>
      </c>
    </row>
    <row r="9" spans="1:13" s="3" customFormat="1" ht="11.25">
      <c r="A9" s="5">
        <v>6</v>
      </c>
      <c r="B9" s="5" t="s">
        <v>11</v>
      </c>
      <c r="C9" s="5" t="s">
        <v>12</v>
      </c>
      <c r="D9" s="5" t="s">
        <v>34</v>
      </c>
      <c r="E9" s="5">
        <v>4</v>
      </c>
      <c r="F9" s="5" t="s">
        <v>35</v>
      </c>
      <c r="G9" s="9" t="str">
        <f t="shared" ref="G9:G72" si="2">REPLACE(F9,7,8,"********")</f>
        <v>642222********4218</v>
      </c>
      <c r="H9" s="6" t="s">
        <v>36</v>
      </c>
      <c r="I9" s="5">
        <v>4</v>
      </c>
      <c r="J9" s="5">
        <v>6000</v>
      </c>
      <c r="K9" s="5" t="s">
        <v>16</v>
      </c>
      <c r="L9" s="9" t="s">
        <v>37</v>
      </c>
      <c r="M9" s="12" t="str">
        <f t="shared" si="1"/>
        <v>181****8101</v>
      </c>
    </row>
    <row r="10" spans="1:13" s="3" customFormat="1" ht="11.25">
      <c r="A10" s="5">
        <v>7</v>
      </c>
      <c r="B10" s="5" t="s">
        <v>11</v>
      </c>
      <c r="C10" s="5" t="s">
        <v>12</v>
      </c>
      <c r="D10" s="5" t="s">
        <v>38</v>
      </c>
      <c r="E10" s="5">
        <v>2</v>
      </c>
      <c r="F10" s="5" t="s">
        <v>39</v>
      </c>
      <c r="G10" s="9" t="str">
        <f t="shared" si="2"/>
        <v>642222********4212</v>
      </c>
      <c r="H10" s="6" t="s">
        <v>40</v>
      </c>
      <c r="I10" s="5">
        <v>1</v>
      </c>
      <c r="J10" s="5">
        <v>2000</v>
      </c>
      <c r="K10" s="5" t="s">
        <v>16</v>
      </c>
      <c r="L10" s="9" t="s">
        <v>41</v>
      </c>
      <c r="M10" s="12" t="str">
        <f t="shared" si="1"/>
        <v>133****6738</v>
      </c>
    </row>
    <row r="11" spans="1:13" s="3" customFormat="1" ht="11.25">
      <c r="A11" s="5">
        <v>8</v>
      </c>
      <c r="B11" s="5" t="s">
        <v>11</v>
      </c>
      <c r="C11" s="5" t="s">
        <v>12</v>
      </c>
      <c r="D11" s="5" t="s">
        <v>42</v>
      </c>
      <c r="E11" s="5">
        <v>2</v>
      </c>
      <c r="F11" s="5" t="s">
        <v>43</v>
      </c>
      <c r="G11" s="9" t="str">
        <f t="shared" si="2"/>
        <v>642222********421x</v>
      </c>
      <c r="H11" s="6" t="s">
        <v>44</v>
      </c>
      <c r="I11" s="5">
        <v>1</v>
      </c>
      <c r="J11" s="5">
        <v>2000</v>
      </c>
      <c r="K11" s="5" t="s">
        <v>16</v>
      </c>
      <c r="L11" s="9" t="s">
        <v>45</v>
      </c>
      <c r="M11" s="12" t="str">
        <f t="shared" si="1"/>
        <v>181****5934</v>
      </c>
    </row>
    <row r="12" spans="1:13" s="3" customFormat="1" ht="11.25">
      <c r="A12" s="5">
        <v>9</v>
      </c>
      <c r="B12" s="5" t="s">
        <v>11</v>
      </c>
      <c r="C12" s="5" t="s">
        <v>12</v>
      </c>
      <c r="D12" s="5" t="s">
        <v>46</v>
      </c>
      <c r="E12" s="5">
        <v>7</v>
      </c>
      <c r="F12" s="5" t="s">
        <v>47</v>
      </c>
      <c r="G12" s="9" t="str">
        <f t="shared" si="2"/>
        <v xml:space="preserve"> 64222********54219 </v>
      </c>
      <c r="H12" s="6" t="s">
        <v>48</v>
      </c>
      <c r="I12" s="5">
        <v>1</v>
      </c>
      <c r="J12" s="5">
        <v>2000</v>
      </c>
      <c r="K12" s="5" t="s">
        <v>16</v>
      </c>
      <c r="L12" s="9" t="s">
        <v>49</v>
      </c>
      <c r="M12" s="12" t="str">
        <f t="shared" si="1"/>
        <v>180****9714</v>
      </c>
    </row>
    <row r="13" spans="1:13" s="3" customFormat="1" ht="11.25">
      <c r="A13" s="5">
        <v>10</v>
      </c>
      <c r="B13" s="5" t="s">
        <v>11</v>
      </c>
      <c r="C13" s="5" t="s">
        <v>12</v>
      </c>
      <c r="D13" s="5" t="s">
        <v>50</v>
      </c>
      <c r="E13" s="5">
        <v>5</v>
      </c>
      <c r="F13" s="5" t="s">
        <v>51</v>
      </c>
      <c r="G13" s="9" t="str">
        <f t="shared" si="2"/>
        <v xml:space="preserve">642222********4239 </v>
      </c>
      <c r="H13" s="5" t="s">
        <v>52</v>
      </c>
      <c r="I13" s="5">
        <v>1</v>
      </c>
      <c r="J13" s="5">
        <v>2000</v>
      </c>
      <c r="K13" s="5" t="s">
        <v>16</v>
      </c>
      <c r="L13" s="9" t="s">
        <v>53</v>
      </c>
      <c r="M13" s="12" t="str">
        <f t="shared" si="1"/>
        <v>153****4063</v>
      </c>
    </row>
    <row r="14" spans="1:13" s="3" customFormat="1" ht="11.25">
      <c r="A14" s="5">
        <v>11</v>
      </c>
      <c r="B14" s="5" t="s">
        <v>11</v>
      </c>
      <c r="C14" s="5" t="s">
        <v>12</v>
      </c>
      <c r="D14" s="5" t="s">
        <v>54</v>
      </c>
      <c r="E14" s="5">
        <v>2</v>
      </c>
      <c r="F14" s="5" t="s">
        <v>55</v>
      </c>
      <c r="G14" s="9" t="str">
        <f t="shared" si="2"/>
        <v>642222********4219</v>
      </c>
      <c r="H14" s="6" t="s">
        <v>56</v>
      </c>
      <c r="I14" s="5">
        <v>1</v>
      </c>
      <c r="J14" s="5">
        <v>2000</v>
      </c>
      <c r="K14" s="5" t="s">
        <v>16</v>
      </c>
      <c r="L14" s="9">
        <v>13209640443</v>
      </c>
      <c r="M14" s="12" t="str">
        <f>REPLACE(L14,4,4,"****")</f>
        <v>132****0443</v>
      </c>
    </row>
    <row r="15" spans="1:13" s="3" customFormat="1" ht="11.25">
      <c r="A15" s="5">
        <v>12</v>
      </c>
      <c r="B15" s="5" t="s">
        <v>11</v>
      </c>
      <c r="C15" s="5" t="s">
        <v>12</v>
      </c>
      <c r="D15" s="5" t="s">
        <v>57</v>
      </c>
      <c r="E15" s="5">
        <v>5</v>
      </c>
      <c r="F15" s="5" t="s">
        <v>58</v>
      </c>
      <c r="G15" s="9" t="str">
        <f t="shared" si="2"/>
        <v>642222********4215</v>
      </c>
      <c r="H15" s="6" t="s">
        <v>59</v>
      </c>
      <c r="I15" s="5">
        <v>2</v>
      </c>
      <c r="J15" s="5">
        <v>4000</v>
      </c>
      <c r="K15" s="5" t="s">
        <v>16</v>
      </c>
      <c r="L15" s="9" t="s">
        <v>60</v>
      </c>
      <c r="M15" s="12" t="str">
        <f t="shared" si="1"/>
        <v>181****3697</v>
      </c>
    </row>
    <row r="16" spans="1:13" s="3" customFormat="1" ht="11.25">
      <c r="A16" s="5">
        <v>13</v>
      </c>
      <c r="B16" s="5" t="s">
        <v>11</v>
      </c>
      <c r="C16" s="5" t="s">
        <v>12</v>
      </c>
      <c r="D16" s="5" t="s">
        <v>61</v>
      </c>
      <c r="E16" s="5">
        <v>2</v>
      </c>
      <c r="F16" s="5" t="s">
        <v>62</v>
      </c>
      <c r="G16" s="9" t="str">
        <f t="shared" si="2"/>
        <v>642222********4216</v>
      </c>
      <c r="H16" s="6" t="s">
        <v>63</v>
      </c>
      <c r="I16" s="5">
        <v>3</v>
      </c>
      <c r="J16" s="5">
        <v>6000</v>
      </c>
      <c r="K16" s="5" t="s">
        <v>16</v>
      </c>
      <c r="L16" s="9" t="s">
        <v>64</v>
      </c>
      <c r="M16" s="12" t="str">
        <f t="shared" si="1"/>
        <v>132****9083</v>
      </c>
    </row>
    <row r="17" spans="1:13" s="3" customFormat="1" ht="11.25">
      <c r="A17" s="5">
        <v>14</v>
      </c>
      <c r="B17" s="5" t="s">
        <v>11</v>
      </c>
      <c r="C17" s="5" t="s">
        <v>65</v>
      </c>
      <c r="D17" s="5" t="s">
        <v>66</v>
      </c>
      <c r="E17" s="5">
        <v>4</v>
      </c>
      <c r="F17" s="5" t="s">
        <v>67</v>
      </c>
      <c r="G17" s="9" t="str">
        <f t="shared" si="2"/>
        <v>642222********4219</v>
      </c>
      <c r="H17" s="5" t="s">
        <v>68</v>
      </c>
      <c r="I17" s="5">
        <v>3</v>
      </c>
      <c r="J17" s="5">
        <v>6000</v>
      </c>
      <c r="K17" s="5" t="s">
        <v>16</v>
      </c>
      <c r="L17" s="9" t="s">
        <v>69</v>
      </c>
      <c r="M17" s="12" t="str">
        <f t="shared" si="1"/>
        <v>132****5717</v>
      </c>
    </row>
    <row r="18" spans="1:13" s="3" customFormat="1" ht="11.25">
      <c r="A18" s="5">
        <v>15</v>
      </c>
      <c r="B18" s="5" t="s">
        <v>11</v>
      </c>
      <c r="C18" s="5" t="s">
        <v>65</v>
      </c>
      <c r="D18" s="5" t="s">
        <v>70</v>
      </c>
      <c r="E18" s="5">
        <v>4</v>
      </c>
      <c r="F18" s="5" t="s">
        <v>71</v>
      </c>
      <c r="G18" s="9" t="str">
        <f t="shared" si="2"/>
        <v>642222********4256</v>
      </c>
      <c r="H18" s="5" t="s">
        <v>72</v>
      </c>
      <c r="I18" s="5">
        <v>3</v>
      </c>
      <c r="J18" s="5">
        <v>6000</v>
      </c>
      <c r="K18" s="5" t="s">
        <v>16</v>
      </c>
      <c r="L18" s="9" t="s">
        <v>73</v>
      </c>
      <c r="M18" s="12" t="str">
        <f t="shared" si="1"/>
        <v>180****4365</v>
      </c>
    </row>
    <row r="19" spans="1:13" s="3" customFormat="1" ht="11.25">
      <c r="A19" s="5">
        <v>16</v>
      </c>
      <c r="B19" s="5" t="s">
        <v>11</v>
      </c>
      <c r="C19" s="5" t="s">
        <v>65</v>
      </c>
      <c r="D19" s="5" t="s">
        <v>74</v>
      </c>
      <c r="E19" s="5">
        <v>5</v>
      </c>
      <c r="F19" s="5" t="s">
        <v>75</v>
      </c>
      <c r="G19" s="9" t="str">
        <f t="shared" si="2"/>
        <v>642222********4215</v>
      </c>
      <c r="H19" s="6" t="s">
        <v>76</v>
      </c>
      <c r="I19" s="5">
        <v>2</v>
      </c>
      <c r="J19" s="5">
        <v>4000</v>
      </c>
      <c r="K19" s="5" t="s">
        <v>16</v>
      </c>
      <c r="L19" s="9" t="s">
        <v>77</v>
      </c>
      <c r="M19" s="12" t="str">
        <f t="shared" si="1"/>
        <v>181****8407</v>
      </c>
    </row>
    <row r="20" spans="1:13" s="3" customFormat="1" ht="11.25">
      <c r="A20" s="5">
        <v>17</v>
      </c>
      <c r="B20" s="5" t="s">
        <v>11</v>
      </c>
      <c r="C20" s="5" t="s">
        <v>65</v>
      </c>
      <c r="D20" s="5" t="s">
        <v>78</v>
      </c>
      <c r="E20" s="5">
        <v>6</v>
      </c>
      <c r="F20" s="5" t="s">
        <v>79</v>
      </c>
      <c r="G20" s="9" t="str">
        <f t="shared" si="2"/>
        <v>642222********0278</v>
      </c>
      <c r="H20" s="6" t="s">
        <v>80</v>
      </c>
      <c r="I20" s="5">
        <v>1</v>
      </c>
      <c r="J20" s="5">
        <v>2000</v>
      </c>
      <c r="K20" s="5" t="s">
        <v>16</v>
      </c>
      <c r="L20" s="9" t="s">
        <v>81</v>
      </c>
      <c r="M20" s="12" t="str">
        <f t="shared" si="1"/>
        <v>180****9499</v>
      </c>
    </row>
    <row r="21" spans="1:13" s="3" customFormat="1" ht="11.25">
      <c r="A21" s="5">
        <v>18</v>
      </c>
      <c r="B21" s="5" t="s">
        <v>11</v>
      </c>
      <c r="C21" s="5" t="s">
        <v>65</v>
      </c>
      <c r="D21" s="5" t="s">
        <v>82</v>
      </c>
      <c r="E21" s="5">
        <v>4</v>
      </c>
      <c r="F21" s="5" t="s">
        <v>83</v>
      </c>
      <c r="G21" s="9" t="str">
        <f t="shared" si="2"/>
        <v>642222********4213</v>
      </c>
      <c r="H21" s="5" t="s">
        <v>84</v>
      </c>
      <c r="I21" s="5">
        <v>1</v>
      </c>
      <c r="J21" s="5">
        <v>2000</v>
      </c>
      <c r="K21" s="5" t="s">
        <v>16</v>
      </c>
      <c r="L21" s="9" t="s">
        <v>85</v>
      </c>
      <c r="M21" s="12" t="str">
        <f t="shared" si="1"/>
        <v>180****2817</v>
      </c>
    </row>
    <row r="22" spans="1:13" s="3" customFormat="1" ht="11.25">
      <c r="A22" s="5">
        <v>19</v>
      </c>
      <c r="B22" s="5" t="s">
        <v>11</v>
      </c>
      <c r="C22" s="5" t="s">
        <v>65</v>
      </c>
      <c r="D22" s="5" t="s">
        <v>86</v>
      </c>
      <c r="E22" s="5">
        <v>6</v>
      </c>
      <c r="F22" s="5" t="s">
        <v>87</v>
      </c>
      <c r="G22" s="9" t="str">
        <f t="shared" si="2"/>
        <v xml:space="preserve"> 64222********34217 </v>
      </c>
      <c r="H22" s="6" t="s">
        <v>88</v>
      </c>
      <c r="I22" s="5">
        <v>1</v>
      </c>
      <c r="J22" s="5">
        <v>2000</v>
      </c>
      <c r="K22" s="5" t="s">
        <v>16</v>
      </c>
      <c r="L22" s="9" t="s">
        <v>89</v>
      </c>
      <c r="M22" s="12" t="str">
        <f t="shared" si="1"/>
        <v>177****4645</v>
      </c>
    </row>
    <row r="23" spans="1:13" s="3" customFormat="1" ht="11.25">
      <c r="A23" s="5">
        <v>20</v>
      </c>
      <c r="B23" s="5" t="s">
        <v>11</v>
      </c>
      <c r="C23" s="5" t="s">
        <v>65</v>
      </c>
      <c r="D23" s="5" t="s">
        <v>90</v>
      </c>
      <c r="E23" s="5">
        <v>2</v>
      </c>
      <c r="F23" s="5" t="s">
        <v>91</v>
      </c>
      <c r="G23" s="14" t="str">
        <f>REPLACE(F23,7,8,"********")</f>
        <v xml:space="preserve"> 64222********84212 </v>
      </c>
      <c r="H23" s="5" t="s">
        <v>92</v>
      </c>
      <c r="I23" s="5">
        <v>2</v>
      </c>
      <c r="J23" s="5">
        <v>4000</v>
      </c>
      <c r="K23" s="5" t="s">
        <v>16</v>
      </c>
      <c r="L23" s="9" t="s">
        <v>93</v>
      </c>
      <c r="M23" s="12" t="str">
        <f t="shared" si="1"/>
        <v>152****3541</v>
      </c>
    </row>
    <row r="24" spans="1:13" s="3" customFormat="1" ht="11.25">
      <c r="A24" s="5">
        <v>21</v>
      </c>
      <c r="B24" s="5" t="s">
        <v>11</v>
      </c>
      <c r="C24" s="5" t="s">
        <v>65</v>
      </c>
      <c r="D24" s="5" t="s">
        <v>94</v>
      </c>
      <c r="E24" s="5">
        <v>5</v>
      </c>
      <c r="F24" s="5" t="s">
        <v>95</v>
      </c>
      <c r="G24" s="9" t="str">
        <f t="shared" si="2"/>
        <v>642222********4215</v>
      </c>
      <c r="H24" s="6" t="s">
        <v>96</v>
      </c>
      <c r="I24" s="5">
        <v>1</v>
      </c>
      <c r="J24" s="5">
        <v>2000</v>
      </c>
      <c r="K24" s="5" t="s">
        <v>16</v>
      </c>
      <c r="L24" s="9" t="s">
        <v>97</v>
      </c>
      <c r="M24" s="12" t="str">
        <f t="shared" si="1"/>
        <v>180****8274</v>
      </c>
    </row>
    <row r="25" spans="1:13" s="3" customFormat="1" ht="11.25">
      <c r="A25" s="5">
        <v>22</v>
      </c>
      <c r="B25" s="5" t="s">
        <v>11</v>
      </c>
      <c r="C25" s="5" t="s">
        <v>65</v>
      </c>
      <c r="D25" s="5" t="s">
        <v>98</v>
      </c>
      <c r="E25" s="5">
        <v>3</v>
      </c>
      <c r="F25" s="5" t="s">
        <v>99</v>
      </c>
      <c r="G25" s="9" t="str">
        <f t="shared" si="2"/>
        <v>642222********4210</v>
      </c>
      <c r="H25" s="5" t="s">
        <v>100</v>
      </c>
      <c r="I25" s="5">
        <v>3</v>
      </c>
      <c r="J25" s="5">
        <v>6000</v>
      </c>
      <c r="K25" s="5" t="s">
        <v>16</v>
      </c>
      <c r="L25" s="9" t="s">
        <v>101</v>
      </c>
      <c r="M25" s="12" t="str">
        <f t="shared" si="1"/>
        <v>187****6858</v>
      </c>
    </row>
    <row r="26" spans="1:13" s="3" customFormat="1" ht="11.25">
      <c r="A26" s="5">
        <v>23</v>
      </c>
      <c r="B26" s="5" t="s">
        <v>11</v>
      </c>
      <c r="C26" s="5" t="s">
        <v>102</v>
      </c>
      <c r="D26" s="5" t="s">
        <v>103</v>
      </c>
      <c r="E26" s="5">
        <v>4</v>
      </c>
      <c r="F26" s="5" t="s">
        <v>104</v>
      </c>
      <c r="G26" s="9" t="str">
        <f t="shared" si="2"/>
        <v xml:space="preserve">642222********4216 </v>
      </c>
      <c r="H26" s="5" t="s">
        <v>105</v>
      </c>
      <c r="I26" s="5">
        <v>1</v>
      </c>
      <c r="J26" s="5">
        <v>2000</v>
      </c>
      <c r="K26" s="5" t="s">
        <v>16</v>
      </c>
      <c r="L26" s="9" t="s">
        <v>106</v>
      </c>
      <c r="M26" s="12" t="str">
        <f t="shared" si="1"/>
        <v>180****4432</v>
      </c>
    </row>
    <row r="27" spans="1:13" s="3" customFormat="1" ht="11.25">
      <c r="A27" s="5">
        <v>24</v>
      </c>
      <c r="B27" s="5" t="s">
        <v>11</v>
      </c>
      <c r="C27" s="5" t="s">
        <v>102</v>
      </c>
      <c r="D27" s="5" t="s">
        <v>107</v>
      </c>
      <c r="E27" s="5">
        <v>5</v>
      </c>
      <c r="F27" s="5" t="s">
        <v>108</v>
      </c>
      <c r="G27" s="9" t="str">
        <f t="shared" si="2"/>
        <v xml:space="preserve">642222********4212 </v>
      </c>
      <c r="H27" s="5" t="s">
        <v>109</v>
      </c>
      <c r="I27" s="5">
        <v>2</v>
      </c>
      <c r="J27" s="5">
        <v>4000</v>
      </c>
      <c r="K27" s="5" t="s">
        <v>16</v>
      </c>
      <c r="L27" s="9" t="s">
        <v>110</v>
      </c>
      <c r="M27" s="12" t="str">
        <f t="shared" si="1"/>
        <v>181****4426</v>
      </c>
    </row>
    <row r="28" spans="1:13" s="3" customFormat="1" ht="11.25">
      <c r="A28" s="5">
        <v>25</v>
      </c>
      <c r="B28" s="5" t="s">
        <v>11</v>
      </c>
      <c r="C28" s="5" t="s">
        <v>102</v>
      </c>
      <c r="D28" s="5" t="s">
        <v>111</v>
      </c>
      <c r="E28" s="5">
        <v>3</v>
      </c>
      <c r="F28" s="5" t="s">
        <v>112</v>
      </c>
      <c r="G28" s="9" t="str">
        <f t="shared" si="2"/>
        <v xml:space="preserve">642222********4214 </v>
      </c>
      <c r="H28" s="6" t="s">
        <v>113</v>
      </c>
      <c r="I28" s="5">
        <v>3</v>
      </c>
      <c r="J28" s="5">
        <v>6000</v>
      </c>
      <c r="K28" s="5" t="s">
        <v>16</v>
      </c>
      <c r="L28" s="9" t="s">
        <v>114</v>
      </c>
      <c r="M28" s="12" t="str">
        <f t="shared" si="1"/>
        <v>153****7351</v>
      </c>
    </row>
    <row r="29" spans="1:13" s="3" customFormat="1" ht="11.25">
      <c r="A29" s="5">
        <v>26</v>
      </c>
      <c r="B29" s="5" t="s">
        <v>11</v>
      </c>
      <c r="C29" s="5" t="s">
        <v>102</v>
      </c>
      <c r="D29" s="5" t="s">
        <v>115</v>
      </c>
      <c r="E29" s="5">
        <v>6</v>
      </c>
      <c r="F29" s="5" t="s">
        <v>116</v>
      </c>
      <c r="G29" s="9" t="str">
        <f t="shared" si="2"/>
        <v>642222********4210</v>
      </c>
      <c r="H29" s="5" t="s">
        <v>117</v>
      </c>
      <c r="I29" s="5">
        <v>2</v>
      </c>
      <c r="J29" s="5">
        <v>4000</v>
      </c>
      <c r="K29" s="5" t="s">
        <v>16</v>
      </c>
      <c r="L29" s="9">
        <v>13209554453</v>
      </c>
      <c r="M29" s="12" t="str">
        <f>REPLACE(L29,4,4,"****")</f>
        <v>132****4453</v>
      </c>
    </row>
    <row r="30" spans="1:13" s="1" customFormat="1">
      <c r="A30" s="5">
        <v>27</v>
      </c>
      <c r="B30" s="5" t="s">
        <v>11</v>
      </c>
      <c r="C30" s="5" t="s">
        <v>102</v>
      </c>
      <c r="D30" s="5" t="s">
        <v>118</v>
      </c>
      <c r="E30" s="5">
        <v>3</v>
      </c>
      <c r="F30" s="5" t="s">
        <v>119</v>
      </c>
      <c r="G30" s="9" t="str">
        <f t="shared" si="2"/>
        <v>642222********4215</v>
      </c>
      <c r="H30" s="6" t="s">
        <v>120</v>
      </c>
      <c r="I30" s="5">
        <v>2</v>
      </c>
      <c r="J30" s="5">
        <v>4000</v>
      </c>
      <c r="K30" s="5" t="s">
        <v>16</v>
      </c>
      <c r="L30" s="9" t="s">
        <v>121</v>
      </c>
      <c r="M30" s="12" t="str">
        <f t="shared" si="1"/>
        <v>133****3956</v>
      </c>
    </row>
    <row r="31" spans="1:13" s="1" customFormat="1">
      <c r="A31" s="5">
        <v>28</v>
      </c>
      <c r="B31" s="5" t="s">
        <v>11</v>
      </c>
      <c r="C31" s="5" t="s">
        <v>102</v>
      </c>
      <c r="D31" s="5" t="s">
        <v>122</v>
      </c>
      <c r="E31" s="5">
        <v>2</v>
      </c>
      <c r="F31" s="5" t="s">
        <v>123</v>
      </c>
      <c r="G31" s="9" t="str">
        <f t="shared" si="2"/>
        <v>642222********4211</v>
      </c>
      <c r="H31" s="6" t="s">
        <v>124</v>
      </c>
      <c r="I31" s="5">
        <v>1</v>
      </c>
      <c r="J31" s="5">
        <v>2000</v>
      </c>
      <c r="K31" s="5" t="s">
        <v>16</v>
      </c>
      <c r="L31" s="9" t="s">
        <v>125</v>
      </c>
      <c r="M31" s="12" t="str">
        <f t="shared" si="1"/>
        <v>132****1884</v>
      </c>
    </row>
    <row r="32" spans="1:13" s="1" customFormat="1">
      <c r="A32" s="5">
        <v>29</v>
      </c>
      <c r="B32" s="5" t="s">
        <v>11</v>
      </c>
      <c r="C32" s="5" t="s">
        <v>102</v>
      </c>
      <c r="D32" s="5" t="s">
        <v>126</v>
      </c>
      <c r="E32" s="5">
        <v>4</v>
      </c>
      <c r="F32" s="5" t="s">
        <v>127</v>
      </c>
      <c r="G32" s="9" t="str">
        <f t="shared" si="2"/>
        <v xml:space="preserve">642222********4214 </v>
      </c>
      <c r="H32" s="6" t="s">
        <v>128</v>
      </c>
      <c r="I32" s="5">
        <v>1</v>
      </c>
      <c r="J32" s="5">
        <v>2000</v>
      </c>
      <c r="K32" s="5" t="s">
        <v>16</v>
      </c>
      <c r="L32" s="9" t="s">
        <v>129</v>
      </c>
      <c r="M32" s="12" t="str">
        <f t="shared" si="1"/>
        <v>177****5197</v>
      </c>
    </row>
    <row r="33" spans="1:13" s="1" customFormat="1">
      <c r="A33" s="5">
        <v>30</v>
      </c>
      <c r="B33" s="5" t="s">
        <v>11</v>
      </c>
      <c r="C33" s="5" t="s">
        <v>102</v>
      </c>
      <c r="D33" s="5" t="s">
        <v>130</v>
      </c>
      <c r="E33" s="5">
        <v>6</v>
      </c>
      <c r="F33" s="5" t="s">
        <v>131</v>
      </c>
      <c r="G33" s="9" t="str">
        <f t="shared" si="2"/>
        <v xml:space="preserve">642222********4214 </v>
      </c>
      <c r="H33" s="6" t="s">
        <v>132</v>
      </c>
      <c r="I33" s="5">
        <v>1</v>
      </c>
      <c r="J33" s="5">
        <v>2000</v>
      </c>
      <c r="K33" s="5" t="s">
        <v>16</v>
      </c>
      <c r="L33" s="9" t="s">
        <v>133</v>
      </c>
      <c r="M33" s="12" t="str">
        <f t="shared" si="1"/>
        <v>157****0047</v>
      </c>
    </row>
    <row r="34" spans="1:13" s="1" customFormat="1">
      <c r="A34" s="5">
        <v>31</v>
      </c>
      <c r="B34" s="5" t="s">
        <v>11</v>
      </c>
      <c r="C34" s="5" t="s">
        <v>102</v>
      </c>
      <c r="D34" s="5" t="s">
        <v>134</v>
      </c>
      <c r="E34" s="5">
        <v>7</v>
      </c>
      <c r="F34" s="5" t="s">
        <v>135</v>
      </c>
      <c r="G34" s="9" t="str">
        <f t="shared" si="2"/>
        <v>642222********421X</v>
      </c>
      <c r="H34" s="5" t="s">
        <v>136</v>
      </c>
      <c r="I34" s="5">
        <v>3</v>
      </c>
      <c r="J34" s="5">
        <v>6000</v>
      </c>
      <c r="K34" s="5" t="s">
        <v>16</v>
      </c>
      <c r="L34" s="9">
        <v>17752358891</v>
      </c>
      <c r="M34" s="12" t="str">
        <f>REPLACE(L34,4,4,"****")</f>
        <v>177****8891</v>
      </c>
    </row>
    <row r="35" spans="1:13" s="1" customFormat="1">
      <c r="A35" s="5">
        <v>32</v>
      </c>
      <c r="B35" s="5" t="s">
        <v>11</v>
      </c>
      <c r="C35" s="5" t="s">
        <v>102</v>
      </c>
      <c r="D35" s="5" t="s">
        <v>137</v>
      </c>
      <c r="E35" s="5">
        <v>6</v>
      </c>
      <c r="F35" s="5" t="s">
        <v>138</v>
      </c>
      <c r="G35" s="9" t="str">
        <f t="shared" si="2"/>
        <v>642222********4215</v>
      </c>
      <c r="H35" s="6" t="s">
        <v>139</v>
      </c>
      <c r="I35" s="5">
        <v>3</v>
      </c>
      <c r="J35" s="5">
        <v>6000</v>
      </c>
      <c r="K35" s="5" t="s">
        <v>16</v>
      </c>
      <c r="L35" s="9" t="s">
        <v>140</v>
      </c>
      <c r="M35" s="12" t="str">
        <f t="shared" si="1"/>
        <v>155****4231</v>
      </c>
    </row>
    <row r="36" spans="1:13" s="1" customFormat="1">
      <c r="A36" s="5">
        <v>33</v>
      </c>
      <c r="B36" s="5" t="s">
        <v>11</v>
      </c>
      <c r="C36" s="5" t="s">
        <v>102</v>
      </c>
      <c r="D36" s="5" t="s">
        <v>141</v>
      </c>
      <c r="E36" s="5">
        <v>2</v>
      </c>
      <c r="F36" s="5" t="s">
        <v>142</v>
      </c>
      <c r="G36" s="9" t="str">
        <f t="shared" si="2"/>
        <v>642222********423X</v>
      </c>
      <c r="H36" s="5" t="s">
        <v>143</v>
      </c>
      <c r="I36" s="5">
        <v>3</v>
      </c>
      <c r="J36" s="5">
        <v>6000</v>
      </c>
      <c r="K36" s="5" t="s">
        <v>16</v>
      </c>
      <c r="L36" s="9" t="s">
        <v>144</v>
      </c>
      <c r="M36" s="12" t="str">
        <f t="shared" si="1"/>
        <v>180****0149</v>
      </c>
    </row>
    <row r="37" spans="1:13" s="1" customFormat="1">
      <c r="A37" s="5">
        <v>34</v>
      </c>
      <c r="B37" s="5" t="s">
        <v>11</v>
      </c>
      <c r="C37" s="5" t="s">
        <v>102</v>
      </c>
      <c r="D37" s="5" t="s">
        <v>145</v>
      </c>
      <c r="E37" s="5">
        <v>6</v>
      </c>
      <c r="F37" s="5" t="s">
        <v>146</v>
      </c>
      <c r="G37" s="9" t="str">
        <f t="shared" si="2"/>
        <v>642222********4226</v>
      </c>
      <c r="H37" s="6" t="s">
        <v>147</v>
      </c>
      <c r="I37" s="5">
        <v>2</v>
      </c>
      <c r="J37" s="5">
        <v>4000</v>
      </c>
      <c r="K37" s="5" t="s">
        <v>16</v>
      </c>
      <c r="L37" s="9" t="s">
        <v>148</v>
      </c>
      <c r="M37" s="12" t="str">
        <f t="shared" si="1"/>
        <v>181****1244</v>
      </c>
    </row>
    <row r="38" spans="1:13" s="1" customFormat="1">
      <c r="A38" s="5">
        <v>35</v>
      </c>
      <c r="B38" s="5" t="s">
        <v>11</v>
      </c>
      <c r="C38" s="5" t="s">
        <v>102</v>
      </c>
      <c r="D38" s="5" t="s">
        <v>149</v>
      </c>
      <c r="E38" s="5">
        <v>5</v>
      </c>
      <c r="F38" s="13" t="s">
        <v>549</v>
      </c>
      <c r="G38" s="9" t="str">
        <f>REPLACE(F38,7,8,"********")</f>
        <v xml:space="preserve"> 64222********24216</v>
      </c>
      <c r="H38" s="6" t="s">
        <v>150</v>
      </c>
      <c r="I38" s="5">
        <v>1</v>
      </c>
      <c r="J38" s="5">
        <v>2000</v>
      </c>
      <c r="K38" s="5" t="s">
        <v>16</v>
      </c>
      <c r="L38" s="9">
        <v>18009569147</v>
      </c>
      <c r="M38" s="12" t="str">
        <f>REPLACE(L38,4,4,"****")</f>
        <v>180****9147</v>
      </c>
    </row>
    <row r="39" spans="1:13" s="1" customFormat="1">
      <c r="A39" s="5">
        <v>36</v>
      </c>
      <c r="B39" s="5" t="s">
        <v>11</v>
      </c>
      <c r="C39" s="5" t="s">
        <v>102</v>
      </c>
      <c r="D39" s="5" t="s">
        <v>151</v>
      </c>
      <c r="E39" s="5">
        <v>2</v>
      </c>
      <c r="F39" s="5" t="s">
        <v>152</v>
      </c>
      <c r="G39" s="9" t="str">
        <f t="shared" si="2"/>
        <v xml:space="preserve"> 64222********74215 </v>
      </c>
      <c r="H39" s="5" t="s">
        <v>153</v>
      </c>
      <c r="I39" s="5">
        <v>3</v>
      </c>
      <c r="J39" s="5">
        <v>6000</v>
      </c>
      <c r="K39" s="5" t="s">
        <v>16</v>
      </c>
      <c r="L39" s="9" t="s">
        <v>154</v>
      </c>
      <c r="M39" s="12" t="str">
        <f t="shared" si="1"/>
        <v>153****7025</v>
      </c>
    </row>
    <row r="40" spans="1:13" s="1" customFormat="1">
      <c r="A40" s="5">
        <v>37</v>
      </c>
      <c r="B40" s="5" t="s">
        <v>11</v>
      </c>
      <c r="C40" s="5" t="s">
        <v>102</v>
      </c>
      <c r="D40" s="5" t="s">
        <v>155</v>
      </c>
      <c r="E40" s="5">
        <v>6</v>
      </c>
      <c r="F40" s="5" t="s">
        <v>156</v>
      </c>
      <c r="G40" s="9" t="str">
        <f t="shared" si="2"/>
        <v xml:space="preserve"> 64222********04253</v>
      </c>
      <c r="H40" s="5" t="s">
        <v>157</v>
      </c>
      <c r="I40" s="5">
        <v>2</v>
      </c>
      <c r="J40" s="5">
        <v>4000</v>
      </c>
      <c r="K40" s="5" t="s">
        <v>16</v>
      </c>
      <c r="L40" s="9">
        <v>15349586255</v>
      </c>
      <c r="M40" s="12" t="str">
        <f t="shared" si="1"/>
        <v>153****6255</v>
      </c>
    </row>
    <row r="41" spans="1:13" s="1" customFormat="1">
      <c r="A41" s="5">
        <v>38</v>
      </c>
      <c r="B41" s="5" t="s">
        <v>11</v>
      </c>
      <c r="C41" s="5" t="s">
        <v>102</v>
      </c>
      <c r="D41" s="5" t="s">
        <v>158</v>
      </c>
      <c r="E41" s="5">
        <v>4</v>
      </c>
      <c r="F41" s="5" t="s">
        <v>159</v>
      </c>
      <c r="G41" s="9" t="str">
        <f t="shared" si="2"/>
        <v>642222********4253</v>
      </c>
      <c r="H41" s="5" t="s">
        <v>160</v>
      </c>
      <c r="I41" s="5">
        <v>3</v>
      </c>
      <c r="J41" s="5">
        <v>6000</v>
      </c>
      <c r="K41" s="5" t="s">
        <v>16</v>
      </c>
      <c r="L41" s="9" t="s">
        <v>161</v>
      </c>
      <c r="M41" s="12" t="str">
        <f t="shared" si="1"/>
        <v>151****0222</v>
      </c>
    </row>
    <row r="42" spans="1:13" s="1" customFormat="1">
      <c r="A42" s="5">
        <v>39</v>
      </c>
      <c r="B42" s="5" t="s">
        <v>11</v>
      </c>
      <c r="C42" s="5" t="s">
        <v>102</v>
      </c>
      <c r="D42" s="5" t="s">
        <v>162</v>
      </c>
      <c r="E42" s="5">
        <v>3</v>
      </c>
      <c r="F42" s="5" t="s">
        <v>163</v>
      </c>
      <c r="G42" s="9" t="str">
        <f t="shared" si="2"/>
        <v>642222********421X</v>
      </c>
      <c r="H42" s="6" t="s">
        <v>164</v>
      </c>
      <c r="I42" s="5">
        <v>2</v>
      </c>
      <c r="J42" s="5">
        <v>4000</v>
      </c>
      <c r="K42" s="5" t="s">
        <v>16</v>
      </c>
      <c r="L42" s="9" t="s">
        <v>165</v>
      </c>
      <c r="M42" s="12" t="str">
        <f t="shared" si="1"/>
        <v>177****7735</v>
      </c>
    </row>
    <row r="43" spans="1:13" s="1" customFormat="1">
      <c r="A43" s="5">
        <v>40</v>
      </c>
      <c r="B43" s="5" t="s">
        <v>11</v>
      </c>
      <c r="C43" s="5" t="s">
        <v>102</v>
      </c>
      <c r="D43" s="5" t="s">
        <v>166</v>
      </c>
      <c r="E43" s="5">
        <v>5</v>
      </c>
      <c r="F43" s="5" t="s">
        <v>167</v>
      </c>
      <c r="G43" s="9" t="str">
        <f t="shared" si="2"/>
        <v>642222********4233</v>
      </c>
      <c r="H43" s="5" t="s">
        <v>168</v>
      </c>
      <c r="I43" s="5">
        <v>5</v>
      </c>
      <c r="J43" s="5">
        <v>6000</v>
      </c>
      <c r="K43" s="5" t="s">
        <v>16</v>
      </c>
      <c r="L43" s="9" t="s">
        <v>169</v>
      </c>
      <c r="M43" s="12" t="str">
        <f t="shared" si="1"/>
        <v>134****1978</v>
      </c>
    </row>
    <row r="44" spans="1:13" s="1" customFormat="1">
      <c r="A44" s="5">
        <v>41</v>
      </c>
      <c r="B44" s="5" t="s">
        <v>11</v>
      </c>
      <c r="C44" s="5" t="s">
        <v>102</v>
      </c>
      <c r="D44" s="5" t="s">
        <v>170</v>
      </c>
      <c r="E44" s="5">
        <v>4</v>
      </c>
      <c r="F44" s="5" t="s">
        <v>171</v>
      </c>
      <c r="G44" s="9" t="str">
        <f t="shared" si="2"/>
        <v>642222********4218</v>
      </c>
      <c r="H44" s="6" t="s">
        <v>172</v>
      </c>
      <c r="I44" s="5">
        <v>3</v>
      </c>
      <c r="J44" s="5">
        <v>6000</v>
      </c>
      <c r="K44" s="5" t="s">
        <v>16</v>
      </c>
      <c r="L44" s="9" t="s">
        <v>173</v>
      </c>
      <c r="M44" s="12" t="str">
        <f t="shared" si="1"/>
        <v>177****2383</v>
      </c>
    </row>
    <row r="45" spans="1:13" s="1" customFormat="1">
      <c r="A45" s="5">
        <v>42</v>
      </c>
      <c r="B45" s="5" t="s">
        <v>11</v>
      </c>
      <c r="C45" s="5" t="s">
        <v>102</v>
      </c>
      <c r="D45" s="5" t="s">
        <v>174</v>
      </c>
      <c r="E45" s="5">
        <v>3</v>
      </c>
      <c r="F45" s="5" t="s">
        <v>175</v>
      </c>
      <c r="G45" s="9" t="str">
        <f t="shared" si="2"/>
        <v>642222********4218</v>
      </c>
      <c r="H45" s="5" t="s">
        <v>176</v>
      </c>
      <c r="I45" s="5">
        <v>4</v>
      </c>
      <c r="J45" s="5">
        <v>6000</v>
      </c>
      <c r="K45" s="5" t="s">
        <v>16</v>
      </c>
      <c r="L45" s="9" t="s">
        <v>177</v>
      </c>
      <c r="M45" s="12" t="str">
        <f t="shared" si="1"/>
        <v>132****9216</v>
      </c>
    </row>
    <row r="46" spans="1:13" s="1" customFormat="1">
      <c r="A46" s="5">
        <v>43</v>
      </c>
      <c r="B46" s="5" t="s">
        <v>11</v>
      </c>
      <c r="C46" s="5" t="s">
        <v>102</v>
      </c>
      <c r="D46" s="5" t="s">
        <v>178</v>
      </c>
      <c r="E46" s="5">
        <v>5</v>
      </c>
      <c r="F46" s="13" t="s">
        <v>550</v>
      </c>
      <c r="G46" s="9" t="str">
        <f t="shared" si="2"/>
        <v xml:space="preserve"> 64222********04232 </v>
      </c>
      <c r="H46" s="5" t="s">
        <v>179</v>
      </c>
      <c r="I46" s="5">
        <v>3</v>
      </c>
      <c r="J46" s="5">
        <v>6000</v>
      </c>
      <c r="K46" s="5" t="s">
        <v>16</v>
      </c>
      <c r="L46" s="9" t="s">
        <v>180</v>
      </c>
      <c r="M46" s="12" t="str">
        <f t="shared" si="1"/>
        <v>133****3624</v>
      </c>
    </row>
    <row r="47" spans="1:13" s="1" customFormat="1">
      <c r="A47" s="5">
        <v>44</v>
      </c>
      <c r="B47" s="5" t="s">
        <v>11</v>
      </c>
      <c r="C47" s="5" t="s">
        <v>102</v>
      </c>
      <c r="D47" s="5" t="s">
        <v>118</v>
      </c>
      <c r="E47" s="5">
        <v>6</v>
      </c>
      <c r="F47" s="5" t="s">
        <v>181</v>
      </c>
      <c r="G47" s="9" t="str">
        <f t="shared" si="2"/>
        <v>642222********4219</v>
      </c>
      <c r="H47" s="6" t="s">
        <v>182</v>
      </c>
      <c r="I47" s="5">
        <v>3</v>
      </c>
      <c r="J47" s="5">
        <v>6000</v>
      </c>
      <c r="K47" s="5" t="s">
        <v>16</v>
      </c>
      <c r="L47" s="9" t="s">
        <v>183</v>
      </c>
      <c r="M47" s="12" t="str">
        <f t="shared" si="1"/>
        <v>151****3846</v>
      </c>
    </row>
    <row r="48" spans="1:13" s="1" customFormat="1">
      <c r="A48" s="5">
        <v>45</v>
      </c>
      <c r="B48" s="5" t="s">
        <v>11</v>
      </c>
      <c r="C48" s="5" t="s">
        <v>102</v>
      </c>
      <c r="D48" s="5" t="s">
        <v>184</v>
      </c>
      <c r="E48" s="5">
        <v>4</v>
      </c>
      <c r="F48" s="5" t="s">
        <v>185</v>
      </c>
      <c r="G48" s="9" t="str">
        <f t="shared" si="2"/>
        <v>642222********4211</v>
      </c>
      <c r="H48" s="6" t="s">
        <v>186</v>
      </c>
      <c r="I48" s="5">
        <v>2</v>
      </c>
      <c r="J48" s="5">
        <v>4000</v>
      </c>
      <c r="K48" s="5" t="s">
        <v>16</v>
      </c>
      <c r="L48" s="9" t="s">
        <v>187</v>
      </c>
      <c r="M48" s="12" t="str">
        <f t="shared" si="1"/>
        <v>173****7282</v>
      </c>
    </row>
    <row r="49" spans="1:13" s="1" customFormat="1">
      <c r="A49" s="5">
        <v>46</v>
      </c>
      <c r="B49" s="5" t="s">
        <v>11</v>
      </c>
      <c r="C49" s="5" t="s">
        <v>102</v>
      </c>
      <c r="D49" s="5" t="s">
        <v>188</v>
      </c>
      <c r="E49" s="5">
        <v>5</v>
      </c>
      <c r="F49" s="5" t="s">
        <v>189</v>
      </c>
      <c r="G49" s="9" t="str">
        <f t="shared" si="2"/>
        <v>642222********4213</v>
      </c>
      <c r="H49" s="5" t="s">
        <v>190</v>
      </c>
      <c r="I49" s="5">
        <v>2</v>
      </c>
      <c r="J49" s="5">
        <v>4000</v>
      </c>
      <c r="K49" s="5" t="s">
        <v>16</v>
      </c>
      <c r="L49" s="9" t="s">
        <v>191</v>
      </c>
      <c r="M49" s="12" t="str">
        <f t="shared" si="1"/>
        <v>155****4872</v>
      </c>
    </row>
    <row r="50" spans="1:13" s="1" customFormat="1">
      <c r="A50" s="5">
        <v>47</v>
      </c>
      <c r="B50" s="5" t="s">
        <v>192</v>
      </c>
      <c r="C50" s="5" t="s">
        <v>192</v>
      </c>
      <c r="D50" s="5" t="s">
        <v>193</v>
      </c>
      <c r="E50" s="5">
        <v>4</v>
      </c>
      <c r="F50" s="5" t="s">
        <v>194</v>
      </c>
      <c r="G50" s="9" t="str">
        <f t="shared" si="2"/>
        <v>642222********4217</v>
      </c>
      <c r="H50" s="5" t="s">
        <v>195</v>
      </c>
      <c r="I50" s="5">
        <v>3</v>
      </c>
      <c r="J50" s="5">
        <v>6000</v>
      </c>
      <c r="K50" s="5" t="s">
        <v>196</v>
      </c>
      <c r="L50" s="9" t="s">
        <v>197</v>
      </c>
      <c r="M50" s="12" t="str">
        <f t="shared" si="1"/>
        <v>152****4802</v>
      </c>
    </row>
    <row r="51" spans="1:13" s="1" customFormat="1">
      <c r="A51" s="5">
        <v>48</v>
      </c>
      <c r="B51" s="5" t="s">
        <v>192</v>
      </c>
      <c r="C51" s="5" t="s">
        <v>192</v>
      </c>
      <c r="D51" s="5" t="s">
        <v>198</v>
      </c>
      <c r="E51" s="5">
        <v>4</v>
      </c>
      <c r="F51" s="5" t="s">
        <v>199</v>
      </c>
      <c r="G51" s="9" t="str">
        <f t="shared" si="2"/>
        <v>642222********4214</v>
      </c>
      <c r="H51" s="5" t="s">
        <v>200</v>
      </c>
      <c r="I51" s="5">
        <v>3</v>
      </c>
      <c r="J51" s="5">
        <v>6000</v>
      </c>
      <c r="K51" s="5" t="s">
        <v>196</v>
      </c>
      <c r="L51" s="9" t="s">
        <v>201</v>
      </c>
      <c r="M51" s="12" t="str">
        <f t="shared" si="1"/>
        <v>181****3588</v>
      </c>
    </row>
    <row r="52" spans="1:13" s="1" customFormat="1">
      <c r="A52" s="5">
        <v>49</v>
      </c>
      <c r="B52" s="5" t="s">
        <v>192</v>
      </c>
      <c r="C52" s="5" t="s">
        <v>192</v>
      </c>
      <c r="D52" s="5" t="s">
        <v>202</v>
      </c>
      <c r="E52" s="5">
        <v>3</v>
      </c>
      <c r="F52" s="5" t="s">
        <v>203</v>
      </c>
      <c r="G52" s="9" t="str">
        <f t="shared" si="2"/>
        <v>642222********4210</v>
      </c>
      <c r="H52" s="5" t="s">
        <v>204</v>
      </c>
      <c r="I52" s="5">
        <v>2</v>
      </c>
      <c r="J52" s="5">
        <v>4000</v>
      </c>
      <c r="K52" s="5" t="s">
        <v>196</v>
      </c>
      <c r="L52" s="9" t="s">
        <v>205</v>
      </c>
      <c r="M52" s="12" t="str">
        <f t="shared" si="1"/>
        <v>184****2761</v>
      </c>
    </row>
    <row r="53" spans="1:13" s="1" customFormat="1">
      <c r="A53" s="5">
        <v>50</v>
      </c>
      <c r="B53" s="5" t="s">
        <v>192</v>
      </c>
      <c r="C53" s="5" t="s">
        <v>192</v>
      </c>
      <c r="D53" s="5" t="s">
        <v>206</v>
      </c>
      <c r="E53" s="5">
        <v>5</v>
      </c>
      <c r="F53" s="5" t="s">
        <v>207</v>
      </c>
      <c r="G53" s="9" t="str">
        <f t="shared" si="2"/>
        <v>642222********4216</v>
      </c>
      <c r="H53" s="5" t="s">
        <v>208</v>
      </c>
      <c r="I53" s="5">
        <v>3</v>
      </c>
      <c r="J53" s="5">
        <v>6000</v>
      </c>
      <c r="K53" s="5" t="s">
        <v>196</v>
      </c>
      <c r="L53" s="9" t="s">
        <v>209</v>
      </c>
      <c r="M53" s="12" t="str">
        <f t="shared" si="1"/>
        <v>180****7081</v>
      </c>
    </row>
    <row r="54" spans="1:13" s="1" customFormat="1">
      <c r="A54" s="5">
        <v>51</v>
      </c>
      <c r="B54" s="5" t="s">
        <v>192</v>
      </c>
      <c r="C54" s="5" t="s">
        <v>192</v>
      </c>
      <c r="D54" s="5" t="s">
        <v>210</v>
      </c>
      <c r="E54" s="5">
        <v>2</v>
      </c>
      <c r="F54" s="5" t="s">
        <v>211</v>
      </c>
      <c r="G54" s="9" t="str">
        <f t="shared" si="2"/>
        <v>642222********421X</v>
      </c>
      <c r="H54" s="5" t="s">
        <v>212</v>
      </c>
      <c r="I54" s="5">
        <v>3</v>
      </c>
      <c r="J54" s="5">
        <v>6000</v>
      </c>
      <c r="K54" s="5" t="s">
        <v>196</v>
      </c>
      <c r="L54" s="9" t="s">
        <v>213</v>
      </c>
      <c r="M54" s="12" t="str">
        <f t="shared" si="1"/>
        <v>155****2663</v>
      </c>
    </row>
    <row r="55" spans="1:13">
      <c r="A55" s="5">
        <v>52</v>
      </c>
      <c r="B55" s="5" t="s">
        <v>192</v>
      </c>
      <c r="C55" s="5" t="s">
        <v>214</v>
      </c>
      <c r="D55" s="5" t="s">
        <v>215</v>
      </c>
      <c r="E55" s="5">
        <v>5</v>
      </c>
      <c r="F55" s="5" t="s">
        <v>216</v>
      </c>
      <c r="G55" s="9" t="str">
        <f t="shared" si="2"/>
        <v>642222********4218</v>
      </c>
      <c r="H55" s="5" t="s">
        <v>217</v>
      </c>
      <c r="I55" s="5">
        <v>3</v>
      </c>
      <c r="J55" s="5">
        <v>6000</v>
      </c>
      <c r="K55" s="5" t="s">
        <v>196</v>
      </c>
      <c r="L55" s="9" t="s">
        <v>218</v>
      </c>
      <c r="M55" s="12" t="str">
        <f t="shared" si="1"/>
        <v>137****1072</v>
      </c>
    </row>
    <row r="56" spans="1:13">
      <c r="A56" s="5">
        <v>53</v>
      </c>
      <c r="B56" s="5" t="s">
        <v>192</v>
      </c>
      <c r="C56" s="5" t="s">
        <v>219</v>
      </c>
      <c r="D56" s="5" t="s">
        <v>220</v>
      </c>
      <c r="E56" s="5">
        <v>2</v>
      </c>
      <c r="F56" s="5" t="s">
        <v>221</v>
      </c>
      <c r="G56" s="9" t="str">
        <f t="shared" si="2"/>
        <v>642222********4210</v>
      </c>
      <c r="H56" s="5" t="s">
        <v>222</v>
      </c>
      <c r="I56" s="5">
        <v>1</v>
      </c>
      <c r="J56" s="5">
        <v>2000</v>
      </c>
      <c r="K56" s="5" t="s">
        <v>196</v>
      </c>
      <c r="L56" s="9" t="s">
        <v>223</v>
      </c>
      <c r="M56" s="12" t="str">
        <f t="shared" si="1"/>
        <v>133****9681</v>
      </c>
    </row>
    <row r="57" spans="1:13">
      <c r="A57" s="5">
        <v>54</v>
      </c>
      <c r="B57" s="5" t="s">
        <v>192</v>
      </c>
      <c r="C57" s="5" t="s">
        <v>219</v>
      </c>
      <c r="D57" s="5" t="s">
        <v>224</v>
      </c>
      <c r="E57" s="5">
        <v>5</v>
      </c>
      <c r="F57" s="5" t="s">
        <v>225</v>
      </c>
      <c r="G57" s="9" t="str">
        <f t="shared" si="2"/>
        <v>642222********4230</v>
      </c>
      <c r="H57" s="5" t="s">
        <v>226</v>
      </c>
      <c r="I57" s="5">
        <v>3</v>
      </c>
      <c r="J57" s="5">
        <v>6000</v>
      </c>
      <c r="K57" s="5" t="s">
        <v>196</v>
      </c>
      <c r="L57" s="9" t="s">
        <v>227</v>
      </c>
      <c r="M57" s="12" t="str">
        <f t="shared" si="1"/>
        <v>173****9307</v>
      </c>
    </row>
    <row r="58" spans="1:13">
      <c r="A58" s="5">
        <v>55</v>
      </c>
      <c r="B58" s="5" t="s">
        <v>192</v>
      </c>
      <c r="C58" s="5" t="s">
        <v>219</v>
      </c>
      <c r="D58" s="5" t="s">
        <v>228</v>
      </c>
      <c r="E58" s="5">
        <v>2</v>
      </c>
      <c r="F58" s="5" t="s">
        <v>229</v>
      </c>
      <c r="G58" s="9" t="str">
        <f t="shared" si="2"/>
        <v>642222********4214</v>
      </c>
      <c r="H58" s="5" t="s">
        <v>230</v>
      </c>
      <c r="I58" s="5">
        <v>2</v>
      </c>
      <c r="J58" s="5">
        <v>4000</v>
      </c>
      <c r="K58" s="5" t="s">
        <v>196</v>
      </c>
      <c r="L58" s="9" t="s">
        <v>231</v>
      </c>
      <c r="M58" s="12" t="str">
        <f t="shared" si="1"/>
        <v>180****8096</v>
      </c>
    </row>
    <row r="59" spans="1:13">
      <c r="A59" s="5">
        <v>56</v>
      </c>
      <c r="B59" s="5" t="s">
        <v>192</v>
      </c>
      <c r="C59" s="5" t="s">
        <v>219</v>
      </c>
      <c r="D59" s="5" t="s">
        <v>232</v>
      </c>
      <c r="E59" s="5">
        <v>2</v>
      </c>
      <c r="F59" s="5" t="s">
        <v>233</v>
      </c>
      <c r="G59" s="9" t="str">
        <f t="shared" si="2"/>
        <v>642222********4219</v>
      </c>
      <c r="H59" s="5" t="s">
        <v>234</v>
      </c>
      <c r="I59" s="5">
        <v>3</v>
      </c>
      <c r="J59" s="5">
        <v>6000</v>
      </c>
      <c r="K59" s="5" t="s">
        <v>196</v>
      </c>
      <c r="L59" s="9" t="s">
        <v>235</v>
      </c>
      <c r="M59" s="12" t="str">
        <f t="shared" si="1"/>
        <v>133****7207</v>
      </c>
    </row>
    <row r="60" spans="1:13">
      <c r="A60" s="5">
        <v>57</v>
      </c>
      <c r="B60" s="5" t="s">
        <v>236</v>
      </c>
      <c r="C60" s="5" t="s">
        <v>236</v>
      </c>
      <c r="D60" s="5" t="s">
        <v>237</v>
      </c>
      <c r="E60" s="5">
        <v>6</v>
      </c>
      <c r="F60" s="5" t="s">
        <v>238</v>
      </c>
      <c r="G60" s="9" t="str">
        <f t="shared" si="2"/>
        <v>642222********4217</v>
      </c>
      <c r="H60" s="6" t="s">
        <v>239</v>
      </c>
      <c r="I60" s="5">
        <v>1</v>
      </c>
      <c r="J60" s="5">
        <v>2000</v>
      </c>
      <c r="K60" s="5" t="s">
        <v>196</v>
      </c>
      <c r="L60" s="9">
        <v>13739538410</v>
      </c>
      <c r="M60" s="12" t="str">
        <f t="shared" si="1"/>
        <v>137****8410</v>
      </c>
    </row>
    <row r="61" spans="1:13">
      <c r="A61" s="5">
        <v>58</v>
      </c>
      <c r="B61" s="5" t="s">
        <v>236</v>
      </c>
      <c r="C61" s="5" t="s">
        <v>236</v>
      </c>
      <c r="D61" s="5" t="s">
        <v>240</v>
      </c>
      <c r="E61" s="5">
        <v>5</v>
      </c>
      <c r="F61" s="5" t="s">
        <v>241</v>
      </c>
      <c r="G61" s="9" t="str">
        <f t="shared" si="2"/>
        <v>642222********4216</v>
      </c>
      <c r="H61" s="6" t="s">
        <v>242</v>
      </c>
      <c r="I61" s="5">
        <v>2</v>
      </c>
      <c r="J61" s="5">
        <v>4000</v>
      </c>
      <c r="K61" s="5" t="s">
        <v>196</v>
      </c>
      <c r="L61" s="9">
        <v>18795248988</v>
      </c>
      <c r="M61" s="12" t="str">
        <f t="shared" si="1"/>
        <v>187****8988</v>
      </c>
    </row>
    <row r="62" spans="1:13">
      <c r="A62" s="5">
        <v>59</v>
      </c>
      <c r="B62" s="5" t="s">
        <v>236</v>
      </c>
      <c r="C62" s="5" t="s">
        <v>236</v>
      </c>
      <c r="D62" s="5" t="s">
        <v>243</v>
      </c>
      <c r="E62" s="5">
        <v>4</v>
      </c>
      <c r="F62" s="5" t="s">
        <v>244</v>
      </c>
      <c r="G62" s="9" t="str">
        <f t="shared" si="2"/>
        <v>642222********4231</v>
      </c>
      <c r="H62" s="6" t="s">
        <v>245</v>
      </c>
      <c r="I62" s="5">
        <v>1</v>
      </c>
      <c r="J62" s="5">
        <v>2000</v>
      </c>
      <c r="K62" s="5" t="s">
        <v>196</v>
      </c>
      <c r="L62" s="9">
        <v>15609548118</v>
      </c>
      <c r="M62" s="12" t="str">
        <f t="shared" si="1"/>
        <v>156****8118</v>
      </c>
    </row>
    <row r="63" spans="1:13">
      <c r="A63" s="5">
        <v>60</v>
      </c>
      <c r="B63" s="5" t="s">
        <v>236</v>
      </c>
      <c r="C63" s="5" t="s">
        <v>236</v>
      </c>
      <c r="D63" s="5" t="s">
        <v>246</v>
      </c>
      <c r="E63" s="5">
        <v>4</v>
      </c>
      <c r="F63" s="5" t="s">
        <v>247</v>
      </c>
      <c r="G63" s="9" t="str">
        <f t="shared" si="2"/>
        <v>642222********4210</v>
      </c>
      <c r="H63" s="6" t="s">
        <v>248</v>
      </c>
      <c r="I63" s="5">
        <v>1</v>
      </c>
      <c r="J63" s="5">
        <v>2000</v>
      </c>
      <c r="K63" s="5" t="s">
        <v>196</v>
      </c>
      <c r="L63" s="9">
        <v>18195455943</v>
      </c>
      <c r="M63" s="12" t="str">
        <f t="shared" si="1"/>
        <v>181****5943</v>
      </c>
    </row>
    <row r="64" spans="1:13">
      <c r="A64" s="5">
        <v>61</v>
      </c>
      <c r="B64" s="5" t="s">
        <v>236</v>
      </c>
      <c r="C64" s="5" t="s">
        <v>236</v>
      </c>
      <c r="D64" s="5" t="s">
        <v>249</v>
      </c>
      <c r="E64" s="5">
        <v>6</v>
      </c>
      <c r="F64" s="5" t="s">
        <v>250</v>
      </c>
      <c r="G64" s="9" t="str">
        <f t="shared" si="2"/>
        <v>642222********4216</v>
      </c>
      <c r="H64" s="6" t="s">
        <v>251</v>
      </c>
      <c r="I64" s="5">
        <v>3</v>
      </c>
      <c r="J64" s="5">
        <v>6000</v>
      </c>
      <c r="K64" s="5" t="s">
        <v>196</v>
      </c>
      <c r="L64" s="9">
        <v>17795145733</v>
      </c>
      <c r="M64" s="12" t="str">
        <f t="shared" si="1"/>
        <v>177****5733</v>
      </c>
    </row>
    <row r="65" spans="1:13">
      <c r="A65" s="5">
        <v>62</v>
      </c>
      <c r="B65" s="5" t="s">
        <v>236</v>
      </c>
      <c r="C65" s="5" t="s">
        <v>236</v>
      </c>
      <c r="D65" s="5" t="s">
        <v>252</v>
      </c>
      <c r="E65" s="5">
        <v>5</v>
      </c>
      <c r="F65" s="5" t="s">
        <v>253</v>
      </c>
      <c r="G65" s="9" t="str">
        <f t="shared" si="2"/>
        <v>642222********4212</v>
      </c>
      <c r="H65" s="6" t="s">
        <v>254</v>
      </c>
      <c r="I65" s="5">
        <v>2</v>
      </c>
      <c r="J65" s="5">
        <v>4000</v>
      </c>
      <c r="K65" s="5" t="s">
        <v>196</v>
      </c>
      <c r="L65" s="9">
        <v>13209677258</v>
      </c>
      <c r="M65" s="12" t="str">
        <f t="shared" si="1"/>
        <v>132****7258</v>
      </c>
    </row>
    <row r="66" spans="1:13">
      <c r="A66" s="5">
        <v>63</v>
      </c>
      <c r="B66" s="5" t="s">
        <v>236</v>
      </c>
      <c r="C66" s="5" t="s">
        <v>236</v>
      </c>
      <c r="D66" s="5" t="s">
        <v>255</v>
      </c>
      <c r="E66" s="5">
        <v>5</v>
      </c>
      <c r="F66" s="5" t="s">
        <v>256</v>
      </c>
      <c r="G66" s="9" t="str">
        <f t="shared" si="2"/>
        <v>642222********4217</v>
      </c>
      <c r="H66" s="6" t="s">
        <v>257</v>
      </c>
      <c r="I66" s="5">
        <v>3</v>
      </c>
      <c r="J66" s="5">
        <v>6000</v>
      </c>
      <c r="K66" s="5" t="s">
        <v>196</v>
      </c>
      <c r="L66" s="9">
        <v>15226249035</v>
      </c>
      <c r="M66" s="12" t="str">
        <f t="shared" si="1"/>
        <v>152****9035</v>
      </c>
    </row>
    <row r="67" spans="1:13">
      <c r="A67" s="5">
        <v>64</v>
      </c>
      <c r="B67" s="5" t="s">
        <v>236</v>
      </c>
      <c r="C67" s="5" t="s">
        <v>236</v>
      </c>
      <c r="D67" s="5" t="s">
        <v>258</v>
      </c>
      <c r="E67" s="5">
        <v>5</v>
      </c>
      <c r="F67" s="5" t="s">
        <v>259</v>
      </c>
      <c r="G67" s="9" t="str">
        <f t="shared" si="2"/>
        <v>642222********4214</v>
      </c>
      <c r="H67" s="6" t="s">
        <v>260</v>
      </c>
      <c r="I67" s="5">
        <v>1</v>
      </c>
      <c r="J67" s="5">
        <v>2000</v>
      </c>
      <c r="K67" s="5" t="s">
        <v>196</v>
      </c>
      <c r="L67" s="9">
        <v>15378958880</v>
      </c>
      <c r="M67" s="12" t="str">
        <f t="shared" si="1"/>
        <v>153****8880</v>
      </c>
    </row>
    <row r="68" spans="1:13">
      <c r="A68" s="5">
        <v>65</v>
      </c>
      <c r="B68" s="5" t="s">
        <v>236</v>
      </c>
      <c r="C68" s="5" t="s">
        <v>236</v>
      </c>
      <c r="D68" s="5" t="s">
        <v>261</v>
      </c>
      <c r="E68" s="5">
        <v>3</v>
      </c>
      <c r="F68" s="5" t="s">
        <v>262</v>
      </c>
      <c r="G68" s="9" t="str">
        <f t="shared" si="2"/>
        <v>642222********4218</v>
      </c>
      <c r="H68" s="6" t="s">
        <v>263</v>
      </c>
      <c r="I68" s="5">
        <v>1</v>
      </c>
      <c r="J68" s="5">
        <v>2000</v>
      </c>
      <c r="K68" s="5" t="s">
        <v>196</v>
      </c>
      <c r="L68" s="9">
        <v>13369508536</v>
      </c>
      <c r="M68" s="12" t="str">
        <f t="shared" si="1"/>
        <v>133****8536</v>
      </c>
    </row>
    <row r="69" spans="1:13">
      <c r="A69" s="5">
        <v>66</v>
      </c>
      <c r="B69" s="5" t="s">
        <v>236</v>
      </c>
      <c r="C69" s="5" t="s">
        <v>236</v>
      </c>
      <c r="D69" s="5" t="s">
        <v>264</v>
      </c>
      <c r="E69" s="5">
        <v>5</v>
      </c>
      <c r="F69" s="5" t="s">
        <v>265</v>
      </c>
      <c r="G69" s="9" t="str">
        <f t="shared" si="2"/>
        <v>642222********4238</v>
      </c>
      <c r="H69" s="6" t="s">
        <v>266</v>
      </c>
      <c r="I69" s="5">
        <v>3</v>
      </c>
      <c r="J69" s="5">
        <v>6000</v>
      </c>
      <c r="K69" s="5" t="s">
        <v>196</v>
      </c>
      <c r="L69" s="9">
        <v>17711853819</v>
      </c>
      <c r="M69" s="12" t="str">
        <f t="shared" ref="M69:M132" si="3">REPLACE(L69,4,4,"****")</f>
        <v>177****3819</v>
      </c>
    </row>
    <row r="70" spans="1:13">
      <c r="A70" s="5">
        <v>67</v>
      </c>
      <c r="B70" s="5" t="s">
        <v>236</v>
      </c>
      <c r="C70" s="5" t="s">
        <v>236</v>
      </c>
      <c r="D70" s="5" t="s">
        <v>267</v>
      </c>
      <c r="E70" s="5">
        <v>5</v>
      </c>
      <c r="F70" s="5" t="s">
        <v>268</v>
      </c>
      <c r="G70" s="9" t="str">
        <f t="shared" si="2"/>
        <v>642222********421X</v>
      </c>
      <c r="H70" s="6" t="s">
        <v>269</v>
      </c>
      <c r="I70" s="5">
        <v>2</v>
      </c>
      <c r="J70" s="5">
        <v>4000</v>
      </c>
      <c r="K70" s="5" t="s">
        <v>196</v>
      </c>
      <c r="L70" s="9">
        <v>15500879693</v>
      </c>
      <c r="M70" s="12" t="str">
        <f t="shared" si="3"/>
        <v>155****9693</v>
      </c>
    </row>
    <row r="71" spans="1:13">
      <c r="A71" s="5">
        <v>68</v>
      </c>
      <c r="B71" s="5" t="s">
        <v>236</v>
      </c>
      <c r="C71" s="5" t="s">
        <v>236</v>
      </c>
      <c r="D71" s="5" t="s">
        <v>270</v>
      </c>
      <c r="E71" s="5">
        <v>2</v>
      </c>
      <c r="F71" s="5" t="s">
        <v>271</v>
      </c>
      <c r="G71" s="9" t="str">
        <f t="shared" si="2"/>
        <v>642222********4215</v>
      </c>
      <c r="H71" s="6" t="s">
        <v>272</v>
      </c>
      <c r="I71" s="5">
        <v>1</v>
      </c>
      <c r="J71" s="5">
        <v>2000</v>
      </c>
      <c r="K71" s="5" t="s">
        <v>196</v>
      </c>
      <c r="L71" s="9">
        <v>15121990942</v>
      </c>
      <c r="M71" s="12" t="str">
        <f t="shared" si="3"/>
        <v>151****0942</v>
      </c>
    </row>
    <row r="72" spans="1:13">
      <c r="A72" s="5">
        <v>69</v>
      </c>
      <c r="B72" s="5" t="s">
        <v>236</v>
      </c>
      <c r="C72" s="5" t="s">
        <v>273</v>
      </c>
      <c r="D72" s="5" t="s">
        <v>274</v>
      </c>
      <c r="E72" s="5">
        <v>4</v>
      </c>
      <c r="F72" s="5" t="s">
        <v>275</v>
      </c>
      <c r="G72" s="9" t="str">
        <f t="shared" si="2"/>
        <v>642222********4211</v>
      </c>
      <c r="H72" s="6" t="s">
        <v>276</v>
      </c>
      <c r="I72" s="5">
        <v>4</v>
      </c>
      <c r="J72" s="5">
        <v>6000</v>
      </c>
      <c r="K72" s="5" t="s">
        <v>196</v>
      </c>
      <c r="L72" s="9">
        <v>13389591633</v>
      </c>
      <c r="M72" s="12" t="str">
        <f t="shared" si="3"/>
        <v>133****1633</v>
      </c>
    </row>
    <row r="73" spans="1:13">
      <c r="A73" s="5">
        <v>70</v>
      </c>
      <c r="B73" s="5" t="s">
        <v>277</v>
      </c>
      <c r="C73" s="5" t="s">
        <v>277</v>
      </c>
      <c r="D73" s="5" t="s">
        <v>278</v>
      </c>
      <c r="E73" s="5">
        <v>5</v>
      </c>
      <c r="F73" s="5" t="s">
        <v>279</v>
      </c>
      <c r="G73" s="9" t="str">
        <f t="shared" ref="G73:G114" si="4">REPLACE(F73,7,8,"********")</f>
        <v>642222********4218</v>
      </c>
      <c r="H73" s="5" t="s">
        <v>280</v>
      </c>
      <c r="I73" s="5">
        <v>1</v>
      </c>
      <c r="J73" s="5">
        <v>2000</v>
      </c>
      <c r="K73" s="5" t="s">
        <v>196</v>
      </c>
      <c r="L73" s="9" t="s">
        <v>281</v>
      </c>
      <c r="M73" s="12" t="str">
        <f t="shared" si="3"/>
        <v>157****2813</v>
      </c>
    </row>
    <row r="74" spans="1:13">
      <c r="A74" s="5">
        <v>71</v>
      </c>
      <c r="B74" s="5" t="s">
        <v>277</v>
      </c>
      <c r="C74" s="5" t="s">
        <v>277</v>
      </c>
      <c r="D74" s="5" t="s">
        <v>282</v>
      </c>
      <c r="E74" s="5">
        <v>4</v>
      </c>
      <c r="F74" s="5" t="s">
        <v>283</v>
      </c>
      <c r="G74" s="9" t="str">
        <f t="shared" si="4"/>
        <v>642222********421X</v>
      </c>
      <c r="H74" s="5" t="s">
        <v>284</v>
      </c>
      <c r="I74" s="5">
        <v>2</v>
      </c>
      <c r="J74" s="5">
        <v>4000</v>
      </c>
      <c r="K74" s="5" t="s">
        <v>196</v>
      </c>
      <c r="L74" s="9" t="s">
        <v>285</v>
      </c>
      <c r="M74" s="12" t="str">
        <f t="shared" si="3"/>
        <v>180****9479</v>
      </c>
    </row>
    <row r="75" spans="1:13">
      <c r="A75" s="5">
        <v>72</v>
      </c>
      <c r="B75" s="5" t="s">
        <v>277</v>
      </c>
      <c r="C75" s="5" t="s">
        <v>277</v>
      </c>
      <c r="D75" s="5" t="s">
        <v>286</v>
      </c>
      <c r="E75" s="5">
        <v>3</v>
      </c>
      <c r="F75" s="5" t="s">
        <v>287</v>
      </c>
      <c r="G75" s="9" t="str">
        <f t="shared" si="4"/>
        <v>642222********4216</v>
      </c>
      <c r="H75" s="5" t="s">
        <v>288</v>
      </c>
      <c r="I75" s="5">
        <v>2</v>
      </c>
      <c r="J75" s="5">
        <v>4000</v>
      </c>
      <c r="K75" s="5" t="s">
        <v>196</v>
      </c>
      <c r="L75" s="9" t="s">
        <v>289</v>
      </c>
      <c r="M75" s="12" t="str">
        <f t="shared" si="3"/>
        <v>133****7112</v>
      </c>
    </row>
    <row r="76" spans="1:13">
      <c r="A76" s="5">
        <v>73</v>
      </c>
      <c r="B76" s="5" t="s">
        <v>290</v>
      </c>
      <c r="C76" s="5" t="s">
        <v>290</v>
      </c>
      <c r="D76" s="5" t="s">
        <v>291</v>
      </c>
      <c r="E76" s="5">
        <v>4</v>
      </c>
      <c r="F76" s="5" t="s">
        <v>292</v>
      </c>
      <c r="G76" s="9" t="str">
        <f t="shared" si="4"/>
        <v>642222********4213</v>
      </c>
      <c r="H76" s="5" t="s">
        <v>293</v>
      </c>
      <c r="I76" s="5">
        <v>3</v>
      </c>
      <c r="J76" s="5">
        <v>6000</v>
      </c>
      <c r="K76" s="5" t="s">
        <v>196</v>
      </c>
      <c r="L76" s="9" t="s">
        <v>294</v>
      </c>
      <c r="M76" s="12" t="str">
        <f t="shared" si="3"/>
        <v>184****3643</v>
      </c>
    </row>
    <row r="77" spans="1:13">
      <c r="A77" s="5">
        <v>74</v>
      </c>
      <c r="B77" s="5" t="s">
        <v>290</v>
      </c>
      <c r="C77" s="5" t="s">
        <v>295</v>
      </c>
      <c r="D77" s="5" t="s">
        <v>296</v>
      </c>
      <c r="E77" s="5">
        <v>4</v>
      </c>
      <c r="F77" s="5" t="s">
        <v>297</v>
      </c>
      <c r="G77" s="9" t="str">
        <f t="shared" si="4"/>
        <v>642222********4219</v>
      </c>
      <c r="H77" s="5" t="s">
        <v>298</v>
      </c>
      <c r="I77" s="5">
        <v>3</v>
      </c>
      <c r="J77" s="5">
        <v>6000</v>
      </c>
      <c r="K77" s="5" t="s">
        <v>196</v>
      </c>
      <c r="L77" s="9" t="s">
        <v>299</v>
      </c>
      <c r="M77" s="12" t="str">
        <f t="shared" si="3"/>
        <v>180****9024</v>
      </c>
    </row>
    <row r="78" spans="1:13">
      <c r="A78" s="5">
        <v>75</v>
      </c>
      <c r="B78" s="5" t="s">
        <v>290</v>
      </c>
      <c r="C78" s="5" t="s">
        <v>295</v>
      </c>
      <c r="D78" s="5" t="s">
        <v>300</v>
      </c>
      <c r="E78" s="5">
        <v>4</v>
      </c>
      <c r="F78" s="5" t="s">
        <v>301</v>
      </c>
      <c r="G78" s="9" t="str">
        <f t="shared" si="4"/>
        <v>642222********4218</v>
      </c>
      <c r="H78" s="5" t="s">
        <v>302</v>
      </c>
      <c r="I78" s="5">
        <v>4</v>
      </c>
      <c r="J78" s="5">
        <v>6000</v>
      </c>
      <c r="K78" s="5" t="s">
        <v>196</v>
      </c>
      <c r="L78" s="9" t="s">
        <v>303</v>
      </c>
      <c r="M78" s="12" t="str">
        <f t="shared" si="3"/>
        <v>158****2411</v>
      </c>
    </row>
    <row r="79" spans="1:13">
      <c r="A79" s="5">
        <v>76</v>
      </c>
      <c r="B79" s="5" t="s">
        <v>290</v>
      </c>
      <c r="C79" s="5" t="s">
        <v>295</v>
      </c>
      <c r="D79" s="5" t="s">
        <v>304</v>
      </c>
      <c r="E79" s="5">
        <v>4</v>
      </c>
      <c r="F79" s="5" t="s">
        <v>305</v>
      </c>
      <c r="G79" s="9" t="str">
        <f t="shared" si="4"/>
        <v>642222********4212</v>
      </c>
      <c r="H79" s="5" t="s">
        <v>306</v>
      </c>
      <c r="I79" s="5">
        <v>3</v>
      </c>
      <c r="J79" s="5">
        <v>6000</v>
      </c>
      <c r="K79" s="5" t="s">
        <v>196</v>
      </c>
      <c r="L79" s="9" t="s">
        <v>307</v>
      </c>
      <c r="M79" s="12" t="str">
        <f t="shared" si="3"/>
        <v>133****8934</v>
      </c>
    </row>
    <row r="80" spans="1:13">
      <c r="A80" s="5">
        <v>77</v>
      </c>
      <c r="B80" s="5" t="s">
        <v>290</v>
      </c>
      <c r="C80" s="5" t="s">
        <v>290</v>
      </c>
      <c r="D80" s="5" t="s">
        <v>308</v>
      </c>
      <c r="E80" s="5">
        <v>4</v>
      </c>
      <c r="F80" s="5" t="s">
        <v>309</v>
      </c>
      <c r="G80" s="9" t="str">
        <f t="shared" si="4"/>
        <v>642222********4219</v>
      </c>
      <c r="H80" s="6" t="s">
        <v>310</v>
      </c>
      <c r="I80" s="5">
        <v>1</v>
      </c>
      <c r="J80" s="5">
        <v>2000</v>
      </c>
      <c r="K80" s="5" t="s">
        <v>196</v>
      </c>
      <c r="L80" s="9" t="s">
        <v>311</v>
      </c>
      <c r="M80" s="12" t="str">
        <f t="shared" si="3"/>
        <v>180****8510</v>
      </c>
    </row>
    <row r="81" spans="1:13">
      <c r="A81" s="5">
        <v>78</v>
      </c>
      <c r="B81" s="5" t="s">
        <v>290</v>
      </c>
      <c r="C81" s="5" t="s">
        <v>295</v>
      </c>
      <c r="D81" s="5" t="s">
        <v>312</v>
      </c>
      <c r="E81" s="5">
        <v>4</v>
      </c>
      <c r="F81" s="5" t="s">
        <v>313</v>
      </c>
      <c r="G81" s="9" t="str">
        <f t="shared" si="4"/>
        <v>642222********4218</v>
      </c>
      <c r="H81" s="5" t="s">
        <v>314</v>
      </c>
      <c r="I81" s="5">
        <v>3</v>
      </c>
      <c r="J81" s="5">
        <v>6000</v>
      </c>
      <c r="K81" s="5" t="s">
        <v>196</v>
      </c>
      <c r="L81" s="9" t="s">
        <v>315</v>
      </c>
      <c r="M81" s="12" t="str">
        <f t="shared" si="3"/>
        <v>181****3690</v>
      </c>
    </row>
    <row r="82" spans="1:13">
      <c r="A82" s="5">
        <v>79</v>
      </c>
      <c r="B82" s="5" t="s">
        <v>290</v>
      </c>
      <c r="C82" s="5" t="s">
        <v>295</v>
      </c>
      <c r="D82" s="5" t="s">
        <v>316</v>
      </c>
      <c r="E82" s="5">
        <v>3</v>
      </c>
      <c r="F82" s="5" t="s">
        <v>317</v>
      </c>
      <c r="G82" s="9" t="str">
        <f t="shared" si="4"/>
        <v>642222********4210</v>
      </c>
      <c r="H82" s="5" t="s">
        <v>318</v>
      </c>
      <c r="I82" s="5">
        <v>1</v>
      </c>
      <c r="J82" s="5">
        <v>2000</v>
      </c>
      <c r="K82" s="5" t="s">
        <v>196</v>
      </c>
      <c r="L82" s="9" t="s">
        <v>319</v>
      </c>
      <c r="M82" s="12" t="str">
        <f t="shared" si="3"/>
        <v>153****7961</v>
      </c>
    </row>
    <row r="83" spans="1:13">
      <c r="A83" s="5">
        <v>80</v>
      </c>
      <c r="B83" s="5" t="s">
        <v>290</v>
      </c>
      <c r="C83" s="5" t="s">
        <v>295</v>
      </c>
      <c r="D83" s="5" t="s">
        <v>320</v>
      </c>
      <c r="E83" s="5">
        <v>4</v>
      </c>
      <c r="F83" s="5" t="s">
        <v>321</v>
      </c>
      <c r="G83" s="9" t="str">
        <f t="shared" si="4"/>
        <v>642222********4218</v>
      </c>
      <c r="H83" s="5" t="s">
        <v>322</v>
      </c>
      <c r="I83" s="5">
        <v>3</v>
      </c>
      <c r="J83" s="5">
        <v>6000</v>
      </c>
      <c r="K83" s="5" t="s">
        <v>196</v>
      </c>
      <c r="L83" s="9" t="s">
        <v>323</v>
      </c>
      <c r="M83" s="12" t="str">
        <f t="shared" si="3"/>
        <v>155****5300</v>
      </c>
    </row>
    <row r="84" spans="1:13">
      <c r="A84" s="5">
        <v>81</v>
      </c>
      <c r="B84" s="5" t="s">
        <v>290</v>
      </c>
      <c r="C84" s="5" t="s">
        <v>295</v>
      </c>
      <c r="D84" s="5" t="s">
        <v>324</v>
      </c>
      <c r="E84" s="5">
        <v>4</v>
      </c>
      <c r="F84" s="5" t="s">
        <v>325</v>
      </c>
      <c r="G84" s="9" t="str">
        <f t="shared" si="4"/>
        <v>642222********4217</v>
      </c>
      <c r="H84" s="5" t="s">
        <v>326</v>
      </c>
      <c r="I84" s="5">
        <v>3</v>
      </c>
      <c r="J84" s="5">
        <v>6000</v>
      </c>
      <c r="K84" s="5" t="s">
        <v>196</v>
      </c>
      <c r="L84" s="9" t="s">
        <v>327</v>
      </c>
      <c r="M84" s="12" t="str">
        <f t="shared" si="3"/>
        <v>153****3868</v>
      </c>
    </row>
    <row r="85" spans="1:13">
      <c r="A85" s="5">
        <v>82</v>
      </c>
      <c r="B85" s="5" t="s">
        <v>290</v>
      </c>
      <c r="C85" s="5" t="s">
        <v>295</v>
      </c>
      <c r="D85" s="5" t="s">
        <v>328</v>
      </c>
      <c r="E85" s="5">
        <v>4</v>
      </c>
      <c r="F85" s="5" t="s">
        <v>329</v>
      </c>
      <c r="G85" s="9" t="str">
        <f t="shared" si="4"/>
        <v>642222********4216</v>
      </c>
      <c r="H85" s="5" t="s">
        <v>330</v>
      </c>
      <c r="I85" s="5">
        <v>3</v>
      </c>
      <c r="J85" s="5">
        <v>6000</v>
      </c>
      <c r="K85" s="5" t="s">
        <v>196</v>
      </c>
      <c r="L85" s="9" t="s">
        <v>331</v>
      </c>
      <c r="M85" s="12" t="str">
        <f t="shared" si="3"/>
        <v>155****2651</v>
      </c>
    </row>
    <row r="86" spans="1:13">
      <c r="A86" s="5">
        <v>83</v>
      </c>
      <c r="B86" s="5" t="s">
        <v>290</v>
      </c>
      <c r="C86" s="5" t="s">
        <v>295</v>
      </c>
      <c r="D86" s="5" t="s">
        <v>332</v>
      </c>
      <c r="E86" s="5">
        <v>6</v>
      </c>
      <c r="F86" s="5" t="s">
        <v>333</v>
      </c>
      <c r="G86" s="9" t="str">
        <f t="shared" si="4"/>
        <v>642222********4213</v>
      </c>
      <c r="H86" s="5" t="s">
        <v>334</v>
      </c>
      <c r="I86" s="5">
        <v>2</v>
      </c>
      <c r="J86" s="5">
        <v>4000</v>
      </c>
      <c r="K86" s="5" t="s">
        <v>196</v>
      </c>
      <c r="L86" s="9" t="s">
        <v>335</v>
      </c>
      <c r="M86" s="12" t="str">
        <f t="shared" si="3"/>
        <v>153****8079</v>
      </c>
    </row>
    <row r="87" spans="1:13">
      <c r="A87" s="5">
        <v>84</v>
      </c>
      <c r="B87" s="5" t="s">
        <v>290</v>
      </c>
      <c r="C87" s="5" t="s">
        <v>290</v>
      </c>
      <c r="D87" s="5" t="s">
        <v>336</v>
      </c>
      <c r="E87" s="5">
        <v>4</v>
      </c>
      <c r="F87" s="5" t="s">
        <v>337</v>
      </c>
      <c r="G87" s="9" t="str">
        <f t="shared" si="4"/>
        <v>642222********4218</v>
      </c>
      <c r="H87" s="5" t="s">
        <v>338</v>
      </c>
      <c r="I87" s="5">
        <v>5</v>
      </c>
      <c r="J87" s="5">
        <v>6000</v>
      </c>
      <c r="K87" s="5" t="s">
        <v>196</v>
      </c>
      <c r="L87" s="9" t="s">
        <v>339</v>
      </c>
      <c r="M87" s="12" t="str">
        <f t="shared" si="3"/>
        <v>134****8084</v>
      </c>
    </row>
    <row r="88" spans="1:13">
      <c r="A88" s="5">
        <v>85</v>
      </c>
      <c r="B88" s="5" t="s">
        <v>290</v>
      </c>
      <c r="C88" s="5" t="s">
        <v>290</v>
      </c>
      <c r="D88" s="5" t="s">
        <v>340</v>
      </c>
      <c r="E88" s="5">
        <v>3</v>
      </c>
      <c r="F88" s="5" t="s">
        <v>341</v>
      </c>
      <c r="G88" s="9" t="str">
        <f t="shared" si="4"/>
        <v>642222********4216</v>
      </c>
      <c r="H88" s="5" t="s">
        <v>342</v>
      </c>
      <c r="I88" s="5">
        <v>5</v>
      </c>
      <c r="J88" s="5">
        <v>6000</v>
      </c>
      <c r="K88" s="5" t="s">
        <v>196</v>
      </c>
      <c r="L88" s="9" t="s">
        <v>343</v>
      </c>
      <c r="M88" s="12" t="str">
        <f t="shared" si="3"/>
        <v>181****3715</v>
      </c>
    </row>
    <row r="89" spans="1:13">
      <c r="A89" s="5">
        <v>86</v>
      </c>
      <c r="B89" s="5" t="s">
        <v>290</v>
      </c>
      <c r="C89" s="5" t="s">
        <v>290</v>
      </c>
      <c r="D89" s="5" t="s">
        <v>344</v>
      </c>
      <c r="E89" s="5">
        <v>6</v>
      </c>
      <c r="F89" s="5" t="s">
        <v>345</v>
      </c>
      <c r="G89" s="9" t="str">
        <f t="shared" si="4"/>
        <v>642222********4211</v>
      </c>
      <c r="H89" s="5" t="s">
        <v>346</v>
      </c>
      <c r="I89" s="5">
        <v>3</v>
      </c>
      <c r="J89" s="5">
        <v>6000</v>
      </c>
      <c r="K89" s="5" t="s">
        <v>196</v>
      </c>
      <c r="L89" s="9" t="s">
        <v>347</v>
      </c>
      <c r="M89" s="12" t="str">
        <f t="shared" si="3"/>
        <v>152****2487</v>
      </c>
    </row>
    <row r="90" spans="1:13">
      <c r="A90" s="5">
        <v>87</v>
      </c>
      <c r="B90" s="5" t="s">
        <v>290</v>
      </c>
      <c r="C90" s="5" t="s">
        <v>290</v>
      </c>
      <c r="D90" s="5" t="s">
        <v>348</v>
      </c>
      <c r="E90" s="5">
        <v>4</v>
      </c>
      <c r="F90" s="5" t="s">
        <v>349</v>
      </c>
      <c r="G90" s="9" t="str">
        <f t="shared" si="4"/>
        <v>642222********4210</v>
      </c>
      <c r="H90" s="6" t="s">
        <v>350</v>
      </c>
      <c r="I90" s="5">
        <v>4</v>
      </c>
      <c r="J90" s="5">
        <v>6000</v>
      </c>
      <c r="K90" s="5" t="s">
        <v>196</v>
      </c>
      <c r="L90" s="9" t="s">
        <v>351</v>
      </c>
      <c r="M90" s="12" t="str">
        <f t="shared" si="3"/>
        <v>166****6800</v>
      </c>
    </row>
    <row r="91" spans="1:13">
      <c r="A91" s="5">
        <v>88</v>
      </c>
      <c r="B91" s="5" t="s">
        <v>290</v>
      </c>
      <c r="C91" s="5" t="s">
        <v>290</v>
      </c>
      <c r="D91" s="5" t="s">
        <v>352</v>
      </c>
      <c r="E91" s="5">
        <v>5</v>
      </c>
      <c r="F91" s="5" t="s">
        <v>353</v>
      </c>
      <c r="G91" s="9" t="str">
        <f t="shared" si="4"/>
        <v>642222********4221</v>
      </c>
      <c r="H91" s="6" t="s">
        <v>354</v>
      </c>
      <c r="I91" s="5">
        <v>4</v>
      </c>
      <c r="J91" s="5">
        <v>6000</v>
      </c>
      <c r="K91" s="5" t="s">
        <v>196</v>
      </c>
      <c r="L91" s="9" t="s">
        <v>355</v>
      </c>
      <c r="M91" s="12" t="str">
        <f t="shared" si="3"/>
        <v>180****2619</v>
      </c>
    </row>
    <row r="92" spans="1:13">
      <c r="A92" s="5">
        <v>89</v>
      </c>
      <c r="B92" s="5" t="s">
        <v>290</v>
      </c>
      <c r="C92" s="5" t="s">
        <v>290</v>
      </c>
      <c r="D92" s="5" t="s">
        <v>356</v>
      </c>
      <c r="E92" s="5">
        <v>3</v>
      </c>
      <c r="F92" s="5" t="s">
        <v>357</v>
      </c>
      <c r="G92" s="9" t="str">
        <f t="shared" si="4"/>
        <v>642222********4217</v>
      </c>
      <c r="H92" s="6" t="s">
        <v>358</v>
      </c>
      <c r="I92" s="5">
        <v>3</v>
      </c>
      <c r="J92" s="5">
        <v>6000</v>
      </c>
      <c r="K92" s="5" t="s">
        <v>196</v>
      </c>
      <c r="L92" s="9" t="s">
        <v>359</v>
      </c>
      <c r="M92" s="12" t="str">
        <f t="shared" si="3"/>
        <v>157****5653</v>
      </c>
    </row>
    <row r="93" spans="1:13">
      <c r="A93" s="5">
        <v>90</v>
      </c>
      <c r="B93" s="5" t="s">
        <v>290</v>
      </c>
      <c r="C93" s="5" t="s">
        <v>290</v>
      </c>
      <c r="D93" s="5" t="s">
        <v>328</v>
      </c>
      <c r="E93" s="5">
        <v>6</v>
      </c>
      <c r="F93" s="5" t="s">
        <v>360</v>
      </c>
      <c r="G93" s="9" t="str">
        <f t="shared" si="4"/>
        <v>642222********4212</v>
      </c>
      <c r="H93" s="5" t="s">
        <v>361</v>
      </c>
      <c r="I93" s="5">
        <v>3</v>
      </c>
      <c r="J93" s="5">
        <v>6000</v>
      </c>
      <c r="K93" s="5" t="s">
        <v>196</v>
      </c>
      <c r="L93" s="9" t="s">
        <v>362</v>
      </c>
      <c r="M93" s="12" t="str">
        <f t="shared" si="3"/>
        <v>133****1640</v>
      </c>
    </row>
    <row r="94" spans="1:13">
      <c r="A94" s="5">
        <v>91</v>
      </c>
      <c r="B94" s="5" t="s">
        <v>290</v>
      </c>
      <c r="C94" s="5" t="s">
        <v>290</v>
      </c>
      <c r="D94" s="5" t="s">
        <v>363</v>
      </c>
      <c r="E94" s="5">
        <v>5</v>
      </c>
      <c r="F94" s="5" t="s">
        <v>364</v>
      </c>
      <c r="G94" s="9" t="str">
        <f t="shared" si="4"/>
        <v>642222********4211</v>
      </c>
      <c r="H94" s="5" t="s">
        <v>365</v>
      </c>
      <c r="I94" s="5">
        <v>3</v>
      </c>
      <c r="J94" s="5">
        <v>6000</v>
      </c>
      <c r="K94" s="5" t="s">
        <v>196</v>
      </c>
      <c r="L94" s="9" t="s">
        <v>366</v>
      </c>
      <c r="M94" s="12" t="str">
        <f t="shared" si="3"/>
        <v>133****1359</v>
      </c>
    </row>
    <row r="95" spans="1:13">
      <c r="A95" s="5">
        <v>92</v>
      </c>
      <c r="B95" s="5" t="s">
        <v>290</v>
      </c>
      <c r="C95" s="5" t="s">
        <v>295</v>
      </c>
      <c r="D95" s="5" t="s">
        <v>367</v>
      </c>
      <c r="E95" s="5">
        <v>4</v>
      </c>
      <c r="F95" s="5" t="s">
        <v>368</v>
      </c>
      <c r="G95" s="9" t="str">
        <f t="shared" si="4"/>
        <v>642222********4212</v>
      </c>
      <c r="H95" s="5" t="s">
        <v>369</v>
      </c>
      <c r="I95" s="5">
        <v>5</v>
      </c>
      <c r="J95" s="5">
        <v>6000</v>
      </c>
      <c r="K95" s="5" t="s">
        <v>196</v>
      </c>
      <c r="L95" s="9" t="s">
        <v>370</v>
      </c>
      <c r="M95" s="12" t="str">
        <f t="shared" si="3"/>
        <v>181****0954</v>
      </c>
    </row>
    <row r="96" spans="1:13">
      <c r="A96" s="5">
        <v>93</v>
      </c>
      <c r="B96" s="5" t="s">
        <v>290</v>
      </c>
      <c r="C96" s="5" t="s">
        <v>295</v>
      </c>
      <c r="D96" s="5" t="s">
        <v>371</v>
      </c>
      <c r="E96" s="5">
        <v>4</v>
      </c>
      <c r="F96" s="5" t="s">
        <v>372</v>
      </c>
      <c r="G96" s="9" t="str">
        <f t="shared" si="4"/>
        <v>642222********4219</v>
      </c>
      <c r="H96" s="5" t="s">
        <v>373</v>
      </c>
      <c r="I96" s="5">
        <v>5</v>
      </c>
      <c r="J96" s="5">
        <v>6000</v>
      </c>
      <c r="K96" s="5" t="s">
        <v>196</v>
      </c>
      <c r="L96" s="9" t="s">
        <v>374</v>
      </c>
      <c r="M96" s="12" t="str">
        <f t="shared" si="3"/>
        <v>181****9452</v>
      </c>
    </row>
    <row r="97" spans="1:13">
      <c r="A97" s="5">
        <v>94</v>
      </c>
      <c r="B97" s="5" t="s">
        <v>290</v>
      </c>
      <c r="C97" s="5" t="s">
        <v>290</v>
      </c>
      <c r="D97" s="5" t="s">
        <v>375</v>
      </c>
      <c r="E97" s="5">
        <v>4</v>
      </c>
      <c r="F97" s="5" t="s">
        <v>376</v>
      </c>
      <c r="G97" s="9" t="str">
        <f t="shared" si="4"/>
        <v>642222********4216</v>
      </c>
      <c r="H97" s="5" t="s">
        <v>377</v>
      </c>
      <c r="I97" s="5">
        <v>3</v>
      </c>
      <c r="J97" s="5">
        <v>6000</v>
      </c>
      <c r="K97" s="5" t="s">
        <v>196</v>
      </c>
      <c r="L97" s="9" t="s">
        <v>378</v>
      </c>
      <c r="M97" s="12" t="str">
        <f t="shared" si="3"/>
        <v>150****2379</v>
      </c>
    </row>
    <row r="98" spans="1:13">
      <c r="A98" s="5">
        <v>95</v>
      </c>
      <c r="B98" s="5" t="s">
        <v>290</v>
      </c>
      <c r="C98" s="5" t="s">
        <v>290</v>
      </c>
      <c r="D98" s="5" t="s">
        <v>379</v>
      </c>
      <c r="E98" s="5">
        <v>4</v>
      </c>
      <c r="F98" s="5" t="s">
        <v>380</v>
      </c>
      <c r="G98" s="9" t="str">
        <f t="shared" si="4"/>
        <v>642222********4214</v>
      </c>
      <c r="H98" s="5" t="s">
        <v>381</v>
      </c>
      <c r="I98" s="5">
        <v>3</v>
      </c>
      <c r="J98" s="5">
        <v>6000</v>
      </c>
      <c r="K98" s="5" t="s">
        <v>196</v>
      </c>
      <c r="L98" s="9" t="s">
        <v>382</v>
      </c>
      <c r="M98" s="12" t="str">
        <f t="shared" si="3"/>
        <v>181****0541</v>
      </c>
    </row>
    <row r="99" spans="1:13">
      <c r="A99" s="5">
        <v>96</v>
      </c>
      <c r="B99" s="5" t="s">
        <v>290</v>
      </c>
      <c r="C99" s="5" t="s">
        <v>290</v>
      </c>
      <c r="D99" s="5" t="s">
        <v>383</v>
      </c>
      <c r="E99" s="5">
        <v>4</v>
      </c>
      <c r="F99" s="5" t="s">
        <v>384</v>
      </c>
      <c r="G99" s="9" t="str">
        <f t="shared" si="4"/>
        <v>642222********4242</v>
      </c>
      <c r="H99" s="6" t="s">
        <v>385</v>
      </c>
      <c r="I99" s="5">
        <v>3</v>
      </c>
      <c r="J99" s="5">
        <v>6000</v>
      </c>
      <c r="K99" s="5" t="s">
        <v>196</v>
      </c>
      <c r="L99" s="9" t="s">
        <v>386</v>
      </c>
      <c r="M99" s="12" t="str">
        <f t="shared" si="3"/>
        <v>181****5364</v>
      </c>
    </row>
    <row r="100" spans="1:13">
      <c r="A100" s="5">
        <v>97</v>
      </c>
      <c r="B100" s="5" t="s">
        <v>290</v>
      </c>
      <c r="C100" s="5" t="s">
        <v>387</v>
      </c>
      <c r="D100" s="5" t="s">
        <v>388</v>
      </c>
      <c r="E100" s="5">
        <v>4</v>
      </c>
      <c r="F100" s="5" t="s">
        <v>389</v>
      </c>
      <c r="G100" s="9" t="str">
        <f t="shared" si="4"/>
        <v>642222********4215</v>
      </c>
      <c r="H100" s="6" t="s">
        <v>390</v>
      </c>
      <c r="I100" s="5">
        <v>3</v>
      </c>
      <c r="J100" s="5">
        <v>6000</v>
      </c>
      <c r="K100" s="5" t="s">
        <v>196</v>
      </c>
      <c r="L100" s="9" t="s">
        <v>391</v>
      </c>
      <c r="M100" s="12" t="str">
        <f t="shared" si="3"/>
        <v>132****9828</v>
      </c>
    </row>
    <row r="101" spans="1:13">
      <c r="A101" s="5">
        <v>98</v>
      </c>
      <c r="B101" s="5" t="s">
        <v>290</v>
      </c>
      <c r="C101" s="5" t="s">
        <v>290</v>
      </c>
      <c r="D101" s="5" t="s">
        <v>392</v>
      </c>
      <c r="E101" s="5">
        <v>5</v>
      </c>
      <c r="F101" s="6" t="s">
        <v>393</v>
      </c>
      <c r="G101" s="9" t="str">
        <f t="shared" si="4"/>
        <v>642222********4228</v>
      </c>
      <c r="H101" s="5" t="s">
        <v>394</v>
      </c>
      <c r="I101" s="5">
        <v>3</v>
      </c>
      <c r="J101" s="5">
        <v>6000</v>
      </c>
      <c r="K101" s="5" t="s">
        <v>196</v>
      </c>
      <c r="L101" s="9" t="s">
        <v>395</v>
      </c>
      <c r="M101" s="12" t="str">
        <f t="shared" si="3"/>
        <v>153****7566</v>
      </c>
    </row>
    <row r="102" spans="1:13">
      <c r="A102" s="5">
        <v>99</v>
      </c>
      <c r="B102" s="5" t="s">
        <v>290</v>
      </c>
      <c r="C102" s="5" t="s">
        <v>387</v>
      </c>
      <c r="D102" s="5" t="s">
        <v>396</v>
      </c>
      <c r="E102" s="5">
        <v>3</v>
      </c>
      <c r="F102" s="5" t="s">
        <v>397</v>
      </c>
      <c r="G102" s="9" t="str">
        <f t="shared" si="4"/>
        <v>642222********4214</v>
      </c>
      <c r="H102" s="6" t="s">
        <v>398</v>
      </c>
      <c r="I102" s="5">
        <v>3</v>
      </c>
      <c r="J102" s="5">
        <v>6000</v>
      </c>
      <c r="K102" s="5" t="s">
        <v>196</v>
      </c>
      <c r="L102" s="9" t="s">
        <v>399</v>
      </c>
      <c r="M102" s="12" t="str">
        <f t="shared" si="3"/>
        <v>180****1192</v>
      </c>
    </row>
    <row r="103" spans="1:13">
      <c r="A103" s="5">
        <v>100</v>
      </c>
      <c r="B103" s="5" t="s">
        <v>290</v>
      </c>
      <c r="C103" s="5" t="s">
        <v>290</v>
      </c>
      <c r="D103" s="5" t="s">
        <v>400</v>
      </c>
      <c r="E103" s="5">
        <v>4</v>
      </c>
      <c r="F103" s="5" t="s">
        <v>401</v>
      </c>
      <c r="G103" s="9" t="str">
        <f t="shared" si="4"/>
        <v>642222********4214</v>
      </c>
      <c r="H103" s="5" t="s">
        <v>402</v>
      </c>
      <c r="I103" s="5">
        <v>1</v>
      </c>
      <c r="J103" s="5">
        <v>2000</v>
      </c>
      <c r="K103" s="5" t="s">
        <v>196</v>
      </c>
      <c r="L103" s="9" t="s">
        <v>403</v>
      </c>
      <c r="M103" s="12" t="str">
        <f t="shared" si="3"/>
        <v>189****8509</v>
      </c>
    </row>
    <row r="104" spans="1:13">
      <c r="A104" s="5">
        <v>101</v>
      </c>
      <c r="B104" s="5" t="s">
        <v>290</v>
      </c>
      <c r="C104" s="5" t="s">
        <v>290</v>
      </c>
      <c r="D104" s="5" t="s">
        <v>404</v>
      </c>
      <c r="E104" s="5">
        <v>3</v>
      </c>
      <c r="F104" s="6" t="s">
        <v>405</v>
      </c>
      <c r="G104" s="9" t="str">
        <f t="shared" si="4"/>
        <v>642222********4219</v>
      </c>
      <c r="H104" s="5" t="s">
        <v>406</v>
      </c>
      <c r="I104" s="5">
        <v>2</v>
      </c>
      <c r="J104" s="5">
        <v>4000</v>
      </c>
      <c r="K104" s="5" t="s">
        <v>196</v>
      </c>
      <c r="L104" s="9" t="s">
        <v>407</v>
      </c>
      <c r="M104" s="12" t="str">
        <f t="shared" si="3"/>
        <v>132****3272</v>
      </c>
    </row>
    <row r="105" spans="1:13">
      <c r="A105" s="5">
        <v>102</v>
      </c>
      <c r="B105" s="5" t="s">
        <v>290</v>
      </c>
      <c r="C105" s="5" t="s">
        <v>295</v>
      </c>
      <c r="D105" s="5" t="s">
        <v>408</v>
      </c>
      <c r="E105" s="5">
        <v>3</v>
      </c>
      <c r="F105" s="5" t="s">
        <v>409</v>
      </c>
      <c r="G105" s="9" t="str">
        <f t="shared" si="4"/>
        <v>642222********4215</v>
      </c>
      <c r="H105" s="6" t="s">
        <v>410</v>
      </c>
      <c r="I105" s="5">
        <v>4</v>
      </c>
      <c r="J105" s="5">
        <v>6000</v>
      </c>
      <c r="K105" s="5" t="s">
        <v>196</v>
      </c>
      <c r="L105" s="9" t="s">
        <v>411</v>
      </c>
      <c r="M105" s="12" t="str">
        <f t="shared" si="3"/>
        <v>155****2529</v>
      </c>
    </row>
    <row r="106" spans="1:13">
      <c r="A106" s="5">
        <v>103</v>
      </c>
      <c r="B106" s="5" t="s">
        <v>290</v>
      </c>
      <c r="C106" s="5" t="s">
        <v>295</v>
      </c>
      <c r="D106" s="5" t="s">
        <v>412</v>
      </c>
      <c r="E106" s="5">
        <v>3</v>
      </c>
      <c r="F106" s="5" t="s">
        <v>413</v>
      </c>
      <c r="G106" s="9" t="str">
        <f t="shared" si="4"/>
        <v>642222********4217</v>
      </c>
      <c r="H106" s="5" t="s">
        <v>414</v>
      </c>
      <c r="I106" s="5">
        <v>1</v>
      </c>
      <c r="J106" s="5">
        <v>2000</v>
      </c>
      <c r="K106" s="5" t="s">
        <v>196</v>
      </c>
      <c r="L106" s="9" t="s">
        <v>415</v>
      </c>
      <c r="M106" s="12" t="str">
        <f t="shared" si="3"/>
        <v>177****9177</v>
      </c>
    </row>
    <row r="107" spans="1:13">
      <c r="A107" s="5">
        <v>104</v>
      </c>
      <c r="B107" s="5" t="s">
        <v>290</v>
      </c>
      <c r="C107" s="5" t="s">
        <v>295</v>
      </c>
      <c r="D107" s="5" t="s">
        <v>416</v>
      </c>
      <c r="E107" s="5">
        <v>3</v>
      </c>
      <c r="F107" s="5" t="s">
        <v>417</v>
      </c>
      <c r="G107" s="9" t="str">
        <f t="shared" si="4"/>
        <v>642222********421X</v>
      </c>
      <c r="H107" s="5" t="s">
        <v>418</v>
      </c>
      <c r="I107" s="5">
        <v>2</v>
      </c>
      <c r="J107" s="5">
        <v>4000</v>
      </c>
      <c r="K107" s="5" t="s">
        <v>196</v>
      </c>
      <c r="L107" s="9" t="s">
        <v>419</v>
      </c>
      <c r="M107" s="12" t="str">
        <f t="shared" si="3"/>
        <v>180****0763</v>
      </c>
    </row>
    <row r="108" spans="1:13">
      <c r="A108" s="5">
        <v>105</v>
      </c>
      <c r="B108" s="5" t="s">
        <v>290</v>
      </c>
      <c r="C108" s="5" t="s">
        <v>290</v>
      </c>
      <c r="D108" s="5" t="s">
        <v>412</v>
      </c>
      <c r="E108" s="5">
        <v>3</v>
      </c>
      <c r="F108" s="5" t="s">
        <v>420</v>
      </c>
      <c r="G108" s="9" t="str">
        <f t="shared" si="4"/>
        <v>642222********4213</v>
      </c>
      <c r="H108" s="5" t="s">
        <v>421</v>
      </c>
      <c r="I108" s="5">
        <v>5</v>
      </c>
      <c r="J108" s="5">
        <v>6000</v>
      </c>
      <c r="K108" s="5" t="s">
        <v>196</v>
      </c>
      <c r="L108" s="9" t="s">
        <v>422</v>
      </c>
      <c r="M108" s="12" t="str">
        <f t="shared" si="3"/>
        <v>177****9191</v>
      </c>
    </row>
    <row r="109" spans="1:13">
      <c r="A109" s="5">
        <v>106</v>
      </c>
      <c r="B109" s="5" t="s">
        <v>290</v>
      </c>
      <c r="C109" s="5" t="s">
        <v>290</v>
      </c>
      <c r="D109" s="5" t="s">
        <v>423</v>
      </c>
      <c r="E109" s="5">
        <v>3</v>
      </c>
      <c r="F109" s="5" t="s">
        <v>424</v>
      </c>
      <c r="G109" s="9" t="str">
        <f t="shared" si="4"/>
        <v>642222********4216</v>
      </c>
      <c r="H109" s="6" t="s">
        <v>425</v>
      </c>
      <c r="I109" s="5">
        <v>3</v>
      </c>
      <c r="J109" s="5">
        <v>6000</v>
      </c>
      <c r="K109" s="5" t="s">
        <v>196</v>
      </c>
      <c r="L109" s="9" t="s">
        <v>426</v>
      </c>
      <c r="M109" s="12" t="str">
        <f t="shared" si="3"/>
        <v>189****8519</v>
      </c>
    </row>
    <row r="110" spans="1:13">
      <c r="A110" s="5">
        <v>107</v>
      </c>
      <c r="B110" s="5" t="s">
        <v>290</v>
      </c>
      <c r="C110" s="5" t="s">
        <v>295</v>
      </c>
      <c r="D110" s="5" t="s">
        <v>427</v>
      </c>
      <c r="E110" s="5">
        <v>4</v>
      </c>
      <c r="F110" s="5" t="s">
        <v>428</v>
      </c>
      <c r="G110" s="9" t="str">
        <f t="shared" si="4"/>
        <v>642222********4217</v>
      </c>
      <c r="H110" s="5" t="s">
        <v>429</v>
      </c>
      <c r="I110" s="5">
        <v>3</v>
      </c>
      <c r="J110" s="5">
        <v>6000</v>
      </c>
      <c r="K110" s="5" t="s">
        <v>196</v>
      </c>
      <c r="L110" s="9" t="s">
        <v>430</v>
      </c>
      <c r="M110" s="12" t="str">
        <f t="shared" si="3"/>
        <v>137****7864</v>
      </c>
    </row>
    <row r="111" spans="1:13">
      <c r="A111" s="5">
        <v>108</v>
      </c>
      <c r="B111" s="5" t="s">
        <v>290</v>
      </c>
      <c r="C111" s="5" t="s">
        <v>295</v>
      </c>
      <c r="D111" s="5" t="s">
        <v>118</v>
      </c>
      <c r="E111" s="5">
        <v>3</v>
      </c>
      <c r="F111" s="5" t="s">
        <v>431</v>
      </c>
      <c r="G111" s="9" t="str">
        <f t="shared" si="4"/>
        <v>642222********4217</v>
      </c>
      <c r="H111" s="5" t="s">
        <v>432</v>
      </c>
      <c r="I111" s="5">
        <v>5</v>
      </c>
      <c r="J111" s="5">
        <v>6000</v>
      </c>
      <c r="K111" s="5" t="s">
        <v>196</v>
      </c>
      <c r="L111" s="9" t="s">
        <v>433</v>
      </c>
      <c r="M111" s="12" t="str">
        <f t="shared" si="3"/>
        <v>180****4437</v>
      </c>
    </row>
    <row r="112" spans="1:13">
      <c r="A112" s="5">
        <v>109</v>
      </c>
      <c r="B112" s="5" t="s">
        <v>290</v>
      </c>
      <c r="C112" s="5" t="s">
        <v>290</v>
      </c>
      <c r="D112" s="5" t="s">
        <v>434</v>
      </c>
      <c r="E112" s="5">
        <v>3</v>
      </c>
      <c r="F112" s="6" t="s">
        <v>435</v>
      </c>
      <c r="G112" s="9" t="str">
        <f t="shared" si="4"/>
        <v>642222********4219</v>
      </c>
      <c r="H112" s="5" t="s">
        <v>436</v>
      </c>
      <c r="I112" s="5">
        <v>2</v>
      </c>
      <c r="J112" s="5">
        <v>4000</v>
      </c>
      <c r="K112" s="5" t="s">
        <v>196</v>
      </c>
      <c r="L112" s="9" t="s">
        <v>437</v>
      </c>
      <c r="M112" s="12" t="str">
        <f t="shared" si="3"/>
        <v>199****3553</v>
      </c>
    </row>
    <row r="113" spans="1:13">
      <c r="A113" s="5">
        <v>110</v>
      </c>
      <c r="B113" s="5" t="s">
        <v>290</v>
      </c>
      <c r="C113" s="5" t="s">
        <v>438</v>
      </c>
      <c r="D113" s="5" t="s">
        <v>439</v>
      </c>
      <c r="E113" s="5">
        <v>4</v>
      </c>
      <c r="F113" s="5" t="s">
        <v>440</v>
      </c>
      <c r="G113" s="9" t="str">
        <f t="shared" si="4"/>
        <v>642222********4216</v>
      </c>
      <c r="H113" s="5" t="s">
        <v>441</v>
      </c>
      <c r="I113" s="5">
        <v>5</v>
      </c>
      <c r="J113" s="5">
        <v>6000</v>
      </c>
      <c r="K113" s="5" t="s">
        <v>196</v>
      </c>
      <c r="L113" s="9" t="s">
        <v>442</v>
      </c>
      <c r="M113" s="12" t="str">
        <f t="shared" si="3"/>
        <v>153****3268</v>
      </c>
    </row>
    <row r="114" spans="1:13">
      <c r="A114" s="5">
        <v>111</v>
      </c>
      <c r="B114" s="5" t="s">
        <v>290</v>
      </c>
      <c r="C114" s="5" t="s">
        <v>438</v>
      </c>
      <c r="D114" s="5" t="s">
        <v>443</v>
      </c>
      <c r="E114" s="5">
        <v>4</v>
      </c>
      <c r="F114" s="5" t="s">
        <v>444</v>
      </c>
      <c r="G114" s="9" t="str">
        <f t="shared" si="4"/>
        <v>640300********0216</v>
      </c>
      <c r="H114" s="5" t="s">
        <v>445</v>
      </c>
      <c r="I114" s="5">
        <v>2</v>
      </c>
      <c r="J114" s="5">
        <v>4000</v>
      </c>
      <c r="K114" s="5" t="s">
        <v>196</v>
      </c>
      <c r="L114" s="9" t="s">
        <v>446</v>
      </c>
      <c r="M114" s="12" t="str">
        <f t="shared" si="3"/>
        <v>130****3268</v>
      </c>
    </row>
    <row r="115" spans="1:13">
      <c r="A115" s="5">
        <v>112</v>
      </c>
      <c r="B115" s="5" t="s">
        <v>290</v>
      </c>
      <c r="C115" s="5" t="s">
        <v>438</v>
      </c>
      <c r="D115" s="5" t="s">
        <v>447</v>
      </c>
      <c r="E115" s="5">
        <v>4</v>
      </c>
      <c r="F115" s="5" t="s">
        <v>448</v>
      </c>
      <c r="G115" s="9" t="str">
        <f>REPLACE(F115,7,8,"********")</f>
        <v>642222********4210</v>
      </c>
      <c r="H115" s="5" t="s">
        <v>449</v>
      </c>
      <c r="I115" s="5">
        <v>5</v>
      </c>
      <c r="J115" s="5">
        <v>6000</v>
      </c>
      <c r="K115" s="5" t="s">
        <v>196</v>
      </c>
      <c r="L115" s="9" t="s">
        <v>450</v>
      </c>
      <c r="M115" s="12" t="str">
        <f t="shared" si="3"/>
        <v>151****1508</v>
      </c>
    </row>
    <row r="116" spans="1:13">
      <c r="A116" s="5">
        <v>113</v>
      </c>
      <c r="B116" s="5" t="s">
        <v>290</v>
      </c>
      <c r="C116" s="5" t="s">
        <v>438</v>
      </c>
      <c r="D116" s="5" t="s">
        <v>249</v>
      </c>
      <c r="E116" s="5">
        <v>4</v>
      </c>
      <c r="F116" s="5" t="s">
        <v>451</v>
      </c>
      <c r="G116" s="9" t="str">
        <f t="shared" ref="G116:G142" si="5">REPLACE(F116,7,8,"********")</f>
        <v>642222********4211</v>
      </c>
      <c r="H116" s="5" t="s">
        <v>452</v>
      </c>
      <c r="I116" s="5">
        <v>3</v>
      </c>
      <c r="J116" s="5">
        <v>6000</v>
      </c>
      <c r="K116" s="5" t="s">
        <v>196</v>
      </c>
      <c r="L116" s="9" t="s">
        <v>453</v>
      </c>
      <c r="M116" s="12" t="str">
        <f t="shared" si="3"/>
        <v>180****8005</v>
      </c>
    </row>
    <row r="117" spans="1:13">
      <c r="A117" s="5">
        <v>114</v>
      </c>
      <c r="B117" s="5" t="s">
        <v>290</v>
      </c>
      <c r="C117" s="5" t="s">
        <v>438</v>
      </c>
      <c r="D117" s="5" t="s">
        <v>454</v>
      </c>
      <c r="E117" s="5">
        <v>3</v>
      </c>
      <c r="F117" s="5" t="s">
        <v>455</v>
      </c>
      <c r="G117" s="9" t="str">
        <f t="shared" si="5"/>
        <v>642222********4215</v>
      </c>
      <c r="H117" s="5" t="s">
        <v>456</v>
      </c>
      <c r="I117" s="5">
        <v>3</v>
      </c>
      <c r="J117" s="5">
        <v>6000</v>
      </c>
      <c r="K117" s="5" t="s">
        <v>196</v>
      </c>
      <c r="L117" s="9" t="s">
        <v>457</v>
      </c>
      <c r="M117" s="12" t="str">
        <f t="shared" si="3"/>
        <v>180****8005</v>
      </c>
    </row>
    <row r="118" spans="1:13">
      <c r="A118" s="5">
        <v>115</v>
      </c>
      <c r="B118" s="5" t="s">
        <v>290</v>
      </c>
      <c r="C118" s="5" t="s">
        <v>290</v>
      </c>
      <c r="D118" s="5" t="s">
        <v>458</v>
      </c>
      <c r="E118" s="5">
        <v>3</v>
      </c>
      <c r="F118" s="5" t="s">
        <v>459</v>
      </c>
      <c r="G118" s="9" t="str">
        <f t="shared" si="5"/>
        <v>642222********4218</v>
      </c>
      <c r="H118" s="5" t="s">
        <v>460</v>
      </c>
      <c r="I118" s="5">
        <v>5</v>
      </c>
      <c r="J118" s="5">
        <v>6000</v>
      </c>
      <c r="K118" s="5" t="s">
        <v>196</v>
      </c>
      <c r="L118" s="9" t="s">
        <v>461</v>
      </c>
      <c r="M118" s="12" t="str">
        <f t="shared" si="3"/>
        <v>187****6300</v>
      </c>
    </row>
    <row r="119" spans="1:13">
      <c r="A119" s="5">
        <v>116</v>
      </c>
      <c r="B119" s="5" t="s">
        <v>290</v>
      </c>
      <c r="C119" s="5" t="s">
        <v>290</v>
      </c>
      <c r="D119" s="5" t="s">
        <v>462</v>
      </c>
      <c r="E119" s="5">
        <v>4</v>
      </c>
      <c r="F119" s="5" t="s">
        <v>463</v>
      </c>
      <c r="G119" s="9" t="str">
        <f t="shared" si="5"/>
        <v>642222********4224</v>
      </c>
      <c r="H119" s="6" t="s">
        <v>464</v>
      </c>
      <c r="I119" s="5">
        <v>3</v>
      </c>
      <c r="J119" s="5">
        <v>6000</v>
      </c>
      <c r="K119" s="5" t="s">
        <v>196</v>
      </c>
      <c r="L119" s="9" t="s">
        <v>465</v>
      </c>
      <c r="M119" s="12" t="str">
        <f t="shared" si="3"/>
        <v>132****3463</v>
      </c>
    </row>
    <row r="120" spans="1:13">
      <c r="A120" s="5">
        <v>117</v>
      </c>
      <c r="B120" s="5" t="s">
        <v>466</v>
      </c>
      <c r="C120" s="5" t="s">
        <v>466</v>
      </c>
      <c r="D120" s="5" t="s">
        <v>467</v>
      </c>
      <c r="E120" s="5">
        <v>2</v>
      </c>
      <c r="F120" s="5" t="s">
        <v>468</v>
      </c>
      <c r="G120" s="9" t="str">
        <f t="shared" si="5"/>
        <v>642222********4210</v>
      </c>
      <c r="H120" s="5" t="s">
        <v>469</v>
      </c>
      <c r="I120" s="5">
        <v>2</v>
      </c>
      <c r="J120" s="5">
        <v>4000</v>
      </c>
      <c r="K120" s="5" t="s">
        <v>196</v>
      </c>
      <c r="L120" s="9" t="s">
        <v>470</v>
      </c>
      <c r="M120" s="12" t="str">
        <f t="shared" si="3"/>
        <v>180****3589</v>
      </c>
    </row>
    <row r="121" spans="1:13">
      <c r="A121" s="5">
        <v>118</v>
      </c>
      <c r="B121" s="5" t="s">
        <v>466</v>
      </c>
      <c r="C121" s="5" t="s">
        <v>466</v>
      </c>
      <c r="D121" s="5" t="s">
        <v>471</v>
      </c>
      <c r="E121" s="5">
        <v>4</v>
      </c>
      <c r="F121" s="5" t="s">
        <v>472</v>
      </c>
      <c r="G121" s="9" t="str">
        <f t="shared" si="5"/>
        <v>642222********423x</v>
      </c>
      <c r="H121" s="5" t="s">
        <v>473</v>
      </c>
      <c r="I121" s="5">
        <v>2</v>
      </c>
      <c r="J121" s="5">
        <v>4000</v>
      </c>
      <c r="K121" s="5" t="s">
        <v>196</v>
      </c>
      <c r="L121" s="9" t="s">
        <v>474</v>
      </c>
      <c r="M121" s="12" t="str">
        <f t="shared" si="3"/>
        <v>137****5743</v>
      </c>
    </row>
    <row r="122" spans="1:13">
      <c r="A122" s="5">
        <v>119</v>
      </c>
      <c r="B122" s="5" t="s">
        <v>466</v>
      </c>
      <c r="C122" s="5" t="s">
        <v>466</v>
      </c>
      <c r="D122" s="5" t="s">
        <v>475</v>
      </c>
      <c r="E122" s="5">
        <v>4</v>
      </c>
      <c r="F122" s="5" t="s">
        <v>476</v>
      </c>
      <c r="G122" s="9" t="str">
        <f t="shared" si="5"/>
        <v>642222********4216</v>
      </c>
      <c r="H122" s="5" t="s">
        <v>477</v>
      </c>
      <c r="I122" s="5">
        <v>1</v>
      </c>
      <c r="J122" s="5">
        <v>2000</v>
      </c>
      <c r="K122" s="5" t="s">
        <v>196</v>
      </c>
      <c r="L122" s="9" t="s">
        <v>478</v>
      </c>
      <c r="M122" s="12" t="str">
        <f t="shared" si="3"/>
        <v>132****3946</v>
      </c>
    </row>
    <row r="123" spans="1:13">
      <c r="A123" s="5">
        <v>120</v>
      </c>
      <c r="B123" s="5" t="s">
        <v>466</v>
      </c>
      <c r="C123" s="5" t="s">
        <v>466</v>
      </c>
      <c r="D123" s="5" t="s">
        <v>479</v>
      </c>
      <c r="E123" s="5">
        <v>4</v>
      </c>
      <c r="F123" s="5" t="s">
        <v>480</v>
      </c>
      <c r="G123" s="9" t="str">
        <f t="shared" si="5"/>
        <v>642222********4210</v>
      </c>
      <c r="H123" s="5" t="s">
        <v>481</v>
      </c>
      <c r="I123" s="5">
        <v>1</v>
      </c>
      <c r="J123" s="5">
        <v>2000</v>
      </c>
      <c r="K123" s="5" t="s">
        <v>196</v>
      </c>
      <c r="L123" s="9" t="s">
        <v>482</v>
      </c>
      <c r="M123" s="12" t="str">
        <f t="shared" si="3"/>
        <v>132****4884</v>
      </c>
    </row>
    <row r="124" spans="1:13">
      <c r="A124" s="5">
        <v>121</v>
      </c>
      <c r="B124" s="5" t="s">
        <v>466</v>
      </c>
      <c r="C124" s="5" t="s">
        <v>466</v>
      </c>
      <c r="D124" s="5" t="s">
        <v>483</v>
      </c>
      <c r="E124" s="5">
        <v>3</v>
      </c>
      <c r="F124" s="5" t="s">
        <v>484</v>
      </c>
      <c r="G124" s="9" t="str">
        <f t="shared" si="5"/>
        <v>642222********4215</v>
      </c>
      <c r="H124" s="6" t="s">
        <v>485</v>
      </c>
      <c r="I124" s="5">
        <v>2</v>
      </c>
      <c r="J124" s="5">
        <v>4000</v>
      </c>
      <c r="K124" s="5" t="s">
        <v>196</v>
      </c>
      <c r="L124" s="9" t="s">
        <v>486</v>
      </c>
      <c r="M124" s="12" t="str">
        <f t="shared" si="3"/>
        <v>158****6499</v>
      </c>
    </row>
    <row r="125" spans="1:13">
      <c r="A125" s="5">
        <v>122</v>
      </c>
      <c r="B125" s="5" t="s">
        <v>466</v>
      </c>
      <c r="C125" s="5" t="s">
        <v>466</v>
      </c>
      <c r="D125" s="5" t="s">
        <v>487</v>
      </c>
      <c r="E125" s="5">
        <v>4</v>
      </c>
      <c r="F125" s="5" t="s">
        <v>488</v>
      </c>
      <c r="G125" s="9" t="str">
        <f t="shared" si="5"/>
        <v>642222********4250</v>
      </c>
      <c r="H125" s="5" t="s">
        <v>489</v>
      </c>
      <c r="I125" s="5">
        <v>1</v>
      </c>
      <c r="J125" s="5">
        <v>2000</v>
      </c>
      <c r="K125" s="5" t="s">
        <v>196</v>
      </c>
      <c r="L125" s="9" t="s">
        <v>490</v>
      </c>
      <c r="M125" s="12" t="str">
        <f t="shared" si="3"/>
        <v>189****5051</v>
      </c>
    </row>
    <row r="126" spans="1:13">
      <c r="A126" s="5">
        <v>123</v>
      </c>
      <c r="B126" s="5" t="s">
        <v>466</v>
      </c>
      <c r="C126" s="5" t="s">
        <v>466</v>
      </c>
      <c r="D126" s="5" t="s">
        <v>118</v>
      </c>
      <c r="E126" s="5">
        <v>4</v>
      </c>
      <c r="F126" s="5" t="s">
        <v>491</v>
      </c>
      <c r="G126" s="9" t="str">
        <f t="shared" si="5"/>
        <v>642222********4214</v>
      </c>
      <c r="H126" s="6" t="s">
        <v>492</v>
      </c>
      <c r="I126" s="5">
        <v>1</v>
      </c>
      <c r="J126" s="5">
        <v>2000</v>
      </c>
      <c r="K126" s="5" t="s">
        <v>196</v>
      </c>
      <c r="L126" s="9" t="s">
        <v>493</v>
      </c>
      <c r="M126" s="12" t="str">
        <f t="shared" si="3"/>
        <v>150****1211</v>
      </c>
    </row>
    <row r="127" spans="1:13">
      <c r="A127" s="5">
        <v>124</v>
      </c>
      <c r="B127" s="5" t="s">
        <v>466</v>
      </c>
      <c r="C127" s="5" t="s">
        <v>466</v>
      </c>
      <c r="D127" s="5" t="s">
        <v>137</v>
      </c>
      <c r="E127" s="5">
        <v>6</v>
      </c>
      <c r="F127" s="13" t="s">
        <v>548</v>
      </c>
      <c r="G127" s="9" t="str">
        <f t="shared" si="5"/>
        <v>642222********4212</v>
      </c>
      <c r="H127" s="5" t="s">
        <v>494</v>
      </c>
      <c r="I127" s="5">
        <v>1</v>
      </c>
      <c r="J127" s="5">
        <v>2000</v>
      </c>
      <c r="K127" s="5" t="s">
        <v>196</v>
      </c>
      <c r="L127" s="9" t="s">
        <v>495</v>
      </c>
      <c r="M127" s="12" t="str">
        <f t="shared" si="3"/>
        <v>153****8492</v>
      </c>
    </row>
    <row r="128" spans="1:13">
      <c r="A128" s="5">
        <v>125</v>
      </c>
      <c r="B128" s="5" t="s">
        <v>466</v>
      </c>
      <c r="C128" s="5" t="s">
        <v>466</v>
      </c>
      <c r="D128" s="5" t="s">
        <v>496</v>
      </c>
      <c r="E128" s="5">
        <v>4</v>
      </c>
      <c r="F128" s="5" t="s">
        <v>497</v>
      </c>
      <c r="G128" s="9" t="str">
        <f t="shared" si="5"/>
        <v>642222********4214</v>
      </c>
      <c r="H128" s="5" t="s">
        <v>497</v>
      </c>
      <c r="I128" s="5">
        <v>3</v>
      </c>
      <c r="J128" s="5">
        <v>6000</v>
      </c>
      <c r="K128" s="5" t="s">
        <v>196</v>
      </c>
      <c r="L128" s="9" t="s">
        <v>495</v>
      </c>
      <c r="M128" s="12" t="str">
        <f t="shared" si="3"/>
        <v>153****8492</v>
      </c>
    </row>
    <row r="129" spans="1:13">
      <c r="A129" s="5">
        <v>126</v>
      </c>
      <c r="B129" s="5" t="s">
        <v>466</v>
      </c>
      <c r="C129" s="5" t="s">
        <v>466</v>
      </c>
      <c r="D129" s="5" t="s">
        <v>498</v>
      </c>
      <c r="E129" s="5">
        <v>4</v>
      </c>
      <c r="F129" s="5" t="s">
        <v>499</v>
      </c>
      <c r="G129" s="9" t="str">
        <f t="shared" si="5"/>
        <v>642222********4210</v>
      </c>
      <c r="H129" s="5" t="s">
        <v>500</v>
      </c>
      <c r="I129" s="5">
        <v>3</v>
      </c>
      <c r="J129" s="5">
        <v>6000</v>
      </c>
      <c r="K129" s="5" t="s">
        <v>196</v>
      </c>
      <c r="L129" s="9" t="s">
        <v>501</v>
      </c>
      <c r="M129" s="12" t="str">
        <f t="shared" si="3"/>
        <v>181****9387</v>
      </c>
    </row>
    <row r="130" spans="1:13">
      <c r="A130" s="5">
        <v>127</v>
      </c>
      <c r="B130" s="5" t="s">
        <v>466</v>
      </c>
      <c r="C130" s="5" t="s">
        <v>466</v>
      </c>
      <c r="D130" s="5" t="s">
        <v>502</v>
      </c>
      <c r="E130" s="5">
        <v>2</v>
      </c>
      <c r="F130" s="5" t="s">
        <v>503</v>
      </c>
      <c r="G130" s="9" t="str">
        <f t="shared" si="5"/>
        <v>642222********4213</v>
      </c>
      <c r="H130" s="5" t="s">
        <v>504</v>
      </c>
      <c r="I130" s="5">
        <v>3</v>
      </c>
      <c r="J130" s="5">
        <v>6000</v>
      </c>
      <c r="K130" s="5" t="s">
        <v>196</v>
      </c>
      <c r="L130" s="9" t="s">
        <v>495</v>
      </c>
      <c r="M130" s="12" t="str">
        <f t="shared" si="3"/>
        <v>153****8492</v>
      </c>
    </row>
    <row r="131" spans="1:13">
      <c r="A131" s="5">
        <v>128</v>
      </c>
      <c r="B131" s="5" t="s">
        <v>466</v>
      </c>
      <c r="C131" s="5" t="s">
        <v>466</v>
      </c>
      <c r="D131" s="5" t="s">
        <v>505</v>
      </c>
      <c r="E131" s="5">
        <v>5</v>
      </c>
      <c r="F131" s="5" t="s">
        <v>506</v>
      </c>
      <c r="G131" s="9" t="str">
        <f t="shared" si="5"/>
        <v>642222********4210</v>
      </c>
      <c r="H131" s="5" t="s">
        <v>507</v>
      </c>
      <c r="I131" s="5">
        <v>2</v>
      </c>
      <c r="J131" s="5">
        <v>4000</v>
      </c>
      <c r="K131" s="5" t="s">
        <v>196</v>
      </c>
      <c r="L131" s="9" t="s">
        <v>508</v>
      </c>
      <c r="M131" s="12" t="str">
        <f t="shared" si="3"/>
        <v>153****5955</v>
      </c>
    </row>
    <row r="132" spans="1:13">
      <c r="A132" s="5">
        <v>129</v>
      </c>
      <c r="B132" s="5" t="s">
        <v>466</v>
      </c>
      <c r="C132" s="5" t="s">
        <v>466</v>
      </c>
      <c r="D132" s="5" t="s">
        <v>509</v>
      </c>
      <c r="E132" s="5">
        <v>3</v>
      </c>
      <c r="F132" s="13" t="s">
        <v>547</v>
      </c>
      <c r="G132" s="9" t="str">
        <f t="shared" si="5"/>
        <v>642222********4218</v>
      </c>
      <c r="H132" s="5" t="s">
        <v>510</v>
      </c>
      <c r="I132" s="5">
        <v>1</v>
      </c>
      <c r="J132" s="5">
        <v>2000</v>
      </c>
      <c r="K132" s="5" t="s">
        <v>196</v>
      </c>
      <c r="L132" s="9" t="s">
        <v>470</v>
      </c>
      <c r="M132" s="12" t="str">
        <f t="shared" si="3"/>
        <v>180****3589</v>
      </c>
    </row>
    <row r="133" spans="1:13">
      <c r="A133" s="5">
        <v>130</v>
      </c>
      <c r="B133" s="5" t="s">
        <v>466</v>
      </c>
      <c r="C133" s="5" t="s">
        <v>511</v>
      </c>
      <c r="D133" s="5" t="s">
        <v>512</v>
      </c>
      <c r="E133" s="5">
        <v>3</v>
      </c>
      <c r="F133" s="5" t="s">
        <v>513</v>
      </c>
      <c r="G133" s="9" t="str">
        <f t="shared" si="5"/>
        <v>642222********4216</v>
      </c>
      <c r="H133" s="5" t="s">
        <v>514</v>
      </c>
      <c r="I133" s="5">
        <v>1</v>
      </c>
      <c r="J133" s="5">
        <v>2000</v>
      </c>
      <c r="K133" s="5" t="s">
        <v>196</v>
      </c>
      <c r="L133" s="9" t="s">
        <v>474</v>
      </c>
      <c r="M133" s="12" t="str">
        <f t="shared" ref="M133:M142" si="6">REPLACE(L133,4,4,"****")</f>
        <v>137****5743</v>
      </c>
    </row>
    <row r="134" spans="1:13">
      <c r="A134" s="5">
        <v>131</v>
      </c>
      <c r="B134" s="5" t="s">
        <v>466</v>
      </c>
      <c r="C134" s="5" t="s">
        <v>511</v>
      </c>
      <c r="D134" s="5" t="s">
        <v>515</v>
      </c>
      <c r="E134" s="5">
        <v>5</v>
      </c>
      <c r="F134" s="5" t="s">
        <v>516</v>
      </c>
      <c r="G134" s="9" t="str">
        <f t="shared" si="5"/>
        <v>642222********4217</v>
      </c>
      <c r="H134" s="5" t="s">
        <v>517</v>
      </c>
      <c r="I134" s="5">
        <v>1</v>
      </c>
      <c r="J134" s="5">
        <v>2000</v>
      </c>
      <c r="K134" s="5" t="s">
        <v>196</v>
      </c>
      <c r="L134" s="9" t="s">
        <v>478</v>
      </c>
      <c r="M134" s="12" t="str">
        <f t="shared" si="6"/>
        <v>132****3946</v>
      </c>
    </row>
    <row r="135" spans="1:13">
      <c r="A135" s="5">
        <v>132</v>
      </c>
      <c r="B135" s="5" t="s">
        <v>466</v>
      </c>
      <c r="C135" s="5" t="s">
        <v>511</v>
      </c>
      <c r="D135" s="5" t="s">
        <v>518</v>
      </c>
      <c r="E135" s="5">
        <v>3</v>
      </c>
      <c r="F135" s="5" t="s">
        <v>519</v>
      </c>
      <c r="G135" s="9" t="str">
        <f t="shared" si="5"/>
        <v>642222********4239</v>
      </c>
      <c r="H135" s="6" t="s">
        <v>520</v>
      </c>
      <c r="I135" s="5">
        <v>2</v>
      </c>
      <c r="J135" s="5">
        <v>4000</v>
      </c>
      <c r="K135" s="5" t="s">
        <v>196</v>
      </c>
      <c r="L135" s="9" t="s">
        <v>482</v>
      </c>
      <c r="M135" s="12" t="str">
        <f t="shared" si="6"/>
        <v>132****4884</v>
      </c>
    </row>
    <row r="136" spans="1:13">
      <c r="A136" s="5">
        <v>133</v>
      </c>
      <c r="B136" s="5" t="s">
        <v>466</v>
      </c>
      <c r="C136" s="5" t="s">
        <v>511</v>
      </c>
      <c r="D136" s="5" t="s">
        <v>521</v>
      </c>
      <c r="E136" s="5">
        <v>4</v>
      </c>
      <c r="F136" s="5" t="s">
        <v>522</v>
      </c>
      <c r="G136" s="9" t="str">
        <f t="shared" si="5"/>
        <v>642222********4210</v>
      </c>
      <c r="H136" s="5" t="s">
        <v>523</v>
      </c>
      <c r="I136" s="5">
        <v>2</v>
      </c>
      <c r="J136" s="5">
        <v>4000</v>
      </c>
      <c r="K136" s="5" t="s">
        <v>196</v>
      </c>
      <c r="L136" s="9" t="s">
        <v>486</v>
      </c>
      <c r="M136" s="12" t="str">
        <f t="shared" si="6"/>
        <v>158****6499</v>
      </c>
    </row>
    <row r="137" spans="1:13">
      <c r="A137" s="5">
        <v>134</v>
      </c>
      <c r="B137" s="5" t="s">
        <v>466</v>
      </c>
      <c r="C137" s="5" t="s">
        <v>524</v>
      </c>
      <c r="D137" s="5" t="s">
        <v>525</v>
      </c>
      <c r="E137" s="5">
        <v>4</v>
      </c>
      <c r="F137" s="5" t="s">
        <v>526</v>
      </c>
      <c r="G137" s="9" t="str">
        <f t="shared" si="5"/>
        <v>642222********4239</v>
      </c>
      <c r="H137" s="5" t="s">
        <v>527</v>
      </c>
      <c r="I137" s="5">
        <v>2</v>
      </c>
      <c r="J137" s="5">
        <v>4000</v>
      </c>
      <c r="K137" s="5" t="s">
        <v>196</v>
      </c>
      <c r="L137" s="9" t="s">
        <v>490</v>
      </c>
      <c r="M137" s="12" t="str">
        <f t="shared" si="6"/>
        <v>189****5051</v>
      </c>
    </row>
    <row r="138" spans="1:13">
      <c r="A138" s="5">
        <v>135</v>
      </c>
      <c r="B138" s="5" t="s">
        <v>466</v>
      </c>
      <c r="C138" s="5" t="s">
        <v>524</v>
      </c>
      <c r="D138" s="5" t="s">
        <v>528</v>
      </c>
      <c r="E138" s="5">
        <v>5</v>
      </c>
      <c r="F138" s="5" t="s">
        <v>529</v>
      </c>
      <c r="G138" s="9" t="str">
        <f t="shared" si="5"/>
        <v>642222********4212</v>
      </c>
      <c r="H138" s="5" t="s">
        <v>530</v>
      </c>
      <c r="I138" s="5">
        <v>1</v>
      </c>
      <c r="J138" s="5">
        <v>2000</v>
      </c>
      <c r="K138" s="5" t="s">
        <v>196</v>
      </c>
      <c r="L138" s="9" t="s">
        <v>493</v>
      </c>
      <c r="M138" s="12" t="str">
        <f t="shared" si="6"/>
        <v>150****1211</v>
      </c>
    </row>
    <row r="139" spans="1:13">
      <c r="A139" s="5">
        <v>136</v>
      </c>
      <c r="B139" s="5" t="s">
        <v>466</v>
      </c>
      <c r="C139" s="5" t="s">
        <v>524</v>
      </c>
      <c r="D139" s="5" t="s">
        <v>531</v>
      </c>
      <c r="E139" s="5">
        <v>5</v>
      </c>
      <c r="F139" s="5" t="s">
        <v>532</v>
      </c>
      <c r="G139" s="9" t="str">
        <f t="shared" si="5"/>
        <v>642222********4215</v>
      </c>
      <c r="H139" s="5" t="s">
        <v>533</v>
      </c>
      <c r="I139" s="5">
        <v>1</v>
      </c>
      <c r="J139" s="5">
        <v>2000</v>
      </c>
      <c r="K139" s="5" t="s">
        <v>196</v>
      </c>
      <c r="L139" s="9" t="s">
        <v>495</v>
      </c>
      <c r="M139" s="12" t="str">
        <f t="shared" si="6"/>
        <v>153****8492</v>
      </c>
    </row>
    <row r="140" spans="1:13">
      <c r="A140" s="5">
        <v>137</v>
      </c>
      <c r="B140" s="5" t="s">
        <v>466</v>
      </c>
      <c r="C140" s="5" t="s">
        <v>534</v>
      </c>
      <c r="D140" s="5" t="s">
        <v>535</v>
      </c>
      <c r="E140" s="5">
        <v>6</v>
      </c>
      <c r="F140" s="5" t="s">
        <v>536</v>
      </c>
      <c r="G140" s="9" t="str">
        <f t="shared" si="5"/>
        <v>642222********4218</v>
      </c>
      <c r="H140" s="5" t="s">
        <v>537</v>
      </c>
      <c r="I140" s="5">
        <v>1</v>
      </c>
      <c r="J140" s="5">
        <v>2000</v>
      </c>
      <c r="K140" s="5" t="s">
        <v>196</v>
      </c>
      <c r="L140" s="9" t="s">
        <v>495</v>
      </c>
      <c r="M140" s="12" t="str">
        <f t="shared" si="6"/>
        <v>153****8492</v>
      </c>
    </row>
    <row r="141" spans="1:13">
      <c r="A141" s="5">
        <v>138</v>
      </c>
      <c r="B141" s="5" t="s">
        <v>466</v>
      </c>
      <c r="C141" s="5" t="s">
        <v>534</v>
      </c>
      <c r="D141" s="5" t="s">
        <v>538</v>
      </c>
      <c r="E141" s="5">
        <v>5</v>
      </c>
      <c r="F141" s="5" t="s">
        <v>539</v>
      </c>
      <c r="G141" s="9" t="str">
        <f t="shared" si="5"/>
        <v>642222********4233</v>
      </c>
      <c r="H141" s="6" t="s">
        <v>540</v>
      </c>
      <c r="I141" s="5">
        <v>3</v>
      </c>
      <c r="J141" s="5">
        <v>6000</v>
      </c>
      <c r="K141" s="5" t="s">
        <v>196</v>
      </c>
      <c r="L141" s="9" t="s">
        <v>541</v>
      </c>
      <c r="M141" s="12" t="str">
        <f t="shared" si="6"/>
        <v>180****3006</v>
      </c>
    </row>
    <row r="142" spans="1:13">
      <c r="A142" s="5">
        <v>139</v>
      </c>
      <c r="B142" s="5" t="s">
        <v>466</v>
      </c>
      <c r="C142" s="5" t="s">
        <v>534</v>
      </c>
      <c r="D142" s="5" t="s">
        <v>542</v>
      </c>
      <c r="E142" s="5">
        <v>5</v>
      </c>
      <c r="F142" s="5" t="s">
        <v>543</v>
      </c>
      <c r="G142" s="9" t="str">
        <f t="shared" si="5"/>
        <v>642222********4217</v>
      </c>
      <c r="H142" s="5" t="s">
        <v>544</v>
      </c>
      <c r="I142" s="5">
        <v>3</v>
      </c>
      <c r="J142" s="5">
        <v>6000</v>
      </c>
      <c r="K142" s="5" t="s">
        <v>196</v>
      </c>
      <c r="L142" s="9" t="s">
        <v>493</v>
      </c>
      <c r="M142" s="12" t="str">
        <f t="shared" si="6"/>
        <v>150****1211</v>
      </c>
    </row>
  </sheetData>
  <sheetProtection password="8A4A" sheet="1" objects="1" scenarios="1"/>
  <mergeCells count="1">
    <mergeCell ref="A1:L1"/>
  </mergeCells>
  <phoneticPr fontId="5" type="noConversion"/>
  <pageMargins left="0.75138888888888899" right="0.75138888888888899" top="0.51180555555555596" bottom="0.59027777777777801" header="0.51180555555555596" footer="0.2750000000000000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jcxzf-4-2</cp:lastModifiedBy>
  <dcterms:created xsi:type="dcterms:W3CDTF">2018-02-27T11:14:00Z</dcterms:created>
  <dcterms:modified xsi:type="dcterms:W3CDTF">2018-08-21T02:50:45Z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