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项目清单" sheetId="1" r:id="rId1"/>
  </sheets>
  <definedNames>
    <definedName name="_xlnm.Print_Titles" localSheetId="0">'项目清单'!$2:$5</definedName>
  </definedNames>
  <calcPr fullCalcOnLoad="1"/>
</workbook>
</file>

<file path=xl/sharedStrings.xml><?xml version="1.0" encoding="utf-8"?>
<sst xmlns="http://schemas.openxmlformats.org/spreadsheetml/2006/main" count="170" uniqueCount="138">
  <si>
    <t>附件1</t>
  </si>
  <si>
    <r>
      <t>2024</t>
    </r>
    <r>
      <rPr>
        <sz val="20"/>
        <color indexed="8"/>
        <rFont val="方正小标宋_GBK"/>
        <family val="0"/>
      </rPr>
      <t>年县域科技成果转化应用示范项目拟立项清单</t>
    </r>
  </si>
  <si>
    <r>
      <rPr>
        <sz val="10"/>
        <color indexed="8"/>
        <rFont val="方正小标宋_GBK"/>
        <family val="0"/>
      </rPr>
      <t>单位：万元</t>
    </r>
    <r>
      <rPr>
        <sz val="10"/>
        <color indexed="8"/>
        <rFont val="Times New Roman"/>
        <family val="0"/>
      </rPr>
      <t xml:space="preserve">    </t>
    </r>
  </si>
  <si>
    <r>
      <rPr>
        <b/>
        <sz val="12"/>
        <rFont val="宋体"/>
        <family val="0"/>
      </rPr>
      <t>序号</t>
    </r>
  </si>
  <si>
    <r>
      <rPr>
        <b/>
        <sz val="12"/>
        <rFont val="宋体"/>
        <family val="0"/>
      </rPr>
      <t>项目</t>
    </r>
    <r>
      <rPr>
        <b/>
        <sz val="12"/>
        <rFont val="Times New Roman"/>
        <family val="0"/>
      </rPr>
      <t xml:space="preserve">
</t>
    </r>
    <r>
      <rPr>
        <b/>
        <sz val="12"/>
        <rFont val="宋体"/>
        <family val="0"/>
      </rPr>
      <t>名称</t>
    </r>
  </si>
  <si>
    <r>
      <rPr>
        <b/>
        <sz val="12"/>
        <rFont val="宋体"/>
        <family val="0"/>
      </rPr>
      <t>项目申请编号</t>
    </r>
  </si>
  <si>
    <r>
      <rPr>
        <b/>
        <sz val="12"/>
        <rFont val="宋体"/>
        <family val="0"/>
      </rPr>
      <t>申报单位</t>
    </r>
    <r>
      <rPr>
        <b/>
        <sz val="12"/>
        <rFont val="Times New Roman"/>
        <family val="0"/>
      </rPr>
      <t xml:space="preserve">/
</t>
    </r>
    <r>
      <rPr>
        <b/>
        <sz val="12"/>
        <rFont val="宋体"/>
        <family val="0"/>
      </rPr>
      <t>派出单位</t>
    </r>
  </si>
  <si>
    <r>
      <rPr>
        <b/>
        <sz val="12"/>
        <rFont val="宋体"/>
        <family val="0"/>
      </rPr>
      <t>项目</t>
    </r>
    <r>
      <rPr>
        <b/>
        <sz val="12"/>
        <rFont val="Times New Roman"/>
        <family val="0"/>
      </rPr>
      <t xml:space="preserve">
</t>
    </r>
    <r>
      <rPr>
        <b/>
        <sz val="12"/>
        <rFont val="宋体"/>
        <family val="0"/>
      </rPr>
      <t>负责人</t>
    </r>
  </si>
  <si>
    <r>
      <rPr>
        <b/>
        <sz val="12"/>
        <rFont val="宋体"/>
        <family val="0"/>
      </rPr>
      <t>联系方式</t>
    </r>
  </si>
  <si>
    <r>
      <rPr>
        <b/>
        <sz val="12"/>
        <rFont val="宋体"/>
        <family val="0"/>
      </rPr>
      <t>主要实施内容</t>
    </r>
  </si>
  <si>
    <r>
      <rPr>
        <b/>
        <sz val="12"/>
        <rFont val="宋体"/>
        <family val="0"/>
      </rPr>
      <t>主要考核指标</t>
    </r>
  </si>
  <si>
    <r>
      <rPr>
        <b/>
        <sz val="12"/>
        <rFont val="宋体"/>
        <family val="0"/>
      </rPr>
      <t>起止</t>
    </r>
    <r>
      <rPr>
        <b/>
        <sz val="12"/>
        <rFont val="Times New Roman"/>
        <family val="0"/>
      </rPr>
      <t xml:space="preserve">
</t>
    </r>
    <r>
      <rPr>
        <b/>
        <sz val="12"/>
        <rFont val="宋体"/>
        <family val="0"/>
      </rPr>
      <t>时间</t>
    </r>
  </si>
  <si>
    <r>
      <rPr>
        <b/>
        <sz val="12"/>
        <rFont val="宋体"/>
        <family val="0"/>
      </rPr>
      <t>总经费</t>
    </r>
  </si>
  <si>
    <r>
      <rPr>
        <b/>
        <sz val="12"/>
        <rFont val="宋体"/>
        <family val="0"/>
      </rPr>
      <t>其中</t>
    </r>
  </si>
  <si>
    <r>
      <rPr>
        <b/>
        <sz val="12"/>
        <rFont val="宋体"/>
        <family val="0"/>
      </rPr>
      <t>备注</t>
    </r>
  </si>
  <si>
    <r>
      <rPr>
        <b/>
        <sz val="12"/>
        <rFont val="宋体"/>
        <family val="0"/>
      </rPr>
      <t>自治区财政</t>
    </r>
    <r>
      <rPr>
        <b/>
        <sz val="12"/>
        <rFont val="Times New Roman"/>
        <family val="0"/>
      </rPr>
      <t xml:space="preserve">
</t>
    </r>
    <r>
      <rPr>
        <b/>
        <sz val="12"/>
        <rFont val="宋体"/>
        <family val="0"/>
      </rPr>
      <t>经费</t>
    </r>
  </si>
  <si>
    <r>
      <rPr>
        <b/>
        <sz val="12"/>
        <rFont val="宋体"/>
        <family val="0"/>
      </rPr>
      <t>县</t>
    </r>
    <r>
      <rPr>
        <b/>
        <sz val="12"/>
        <rFont val="Times New Roman"/>
        <family val="0"/>
      </rPr>
      <t>(</t>
    </r>
    <r>
      <rPr>
        <b/>
        <sz val="12"/>
        <rFont val="宋体"/>
        <family val="0"/>
      </rPr>
      <t>区</t>
    </r>
    <r>
      <rPr>
        <b/>
        <sz val="12"/>
        <rFont val="Times New Roman"/>
        <family val="0"/>
      </rPr>
      <t>)</t>
    </r>
    <r>
      <rPr>
        <b/>
        <sz val="12"/>
        <rFont val="宋体"/>
        <family val="0"/>
      </rPr>
      <t>配套</t>
    </r>
    <r>
      <rPr>
        <b/>
        <sz val="12"/>
        <rFont val="Times New Roman"/>
        <family val="0"/>
      </rPr>
      <t xml:space="preserve">
</t>
    </r>
    <r>
      <rPr>
        <b/>
        <sz val="12"/>
        <rFont val="宋体"/>
        <family val="0"/>
      </rPr>
      <t>经费</t>
    </r>
  </si>
  <si>
    <t>企业自筹经费</t>
  </si>
  <si>
    <r>
      <rPr>
        <sz val="12"/>
        <rFont val="宋体"/>
        <family val="0"/>
      </rPr>
      <t>马铃薯种薯繁育及配套栽培技术示范与推广</t>
    </r>
  </si>
  <si>
    <t>2024XYCG0148</t>
  </si>
  <si>
    <r>
      <rPr>
        <sz val="12"/>
        <rFont val="宋体"/>
        <family val="0"/>
      </rPr>
      <t>海原县丰裕农种养殖专业合作社</t>
    </r>
  </si>
  <si>
    <r>
      <rPr>
        <sz val="12"/>
        <rFont val="宋体"/>
        <family val="0"/>
      </rPr>
      <t>李七五</t>
    </r>
  </si>
  <si>
    <t>18309553509</t>
  </si>
  <si>
    <r>
      <rPr>
        <sz val="12"/>
        <rFont val="宋体"/>
        <family val="0"/>
      </rPr>
      <t>实施地点：海原县关庄乡高台村；</t>
    </r>
    <r>
      <rPr>
        <sz val="12"/>
        <rFont val="Times New Roman"/>
        <family val="0"/>
      </rPr>
      <t xml:space="preserve">
</t>
    </r>
    <r>
      <rPr>
        <sz val="12"/>
        <rFont val="宋体"/>
        <family val="0"/>
      </rPr>
      <t>主要实施内容：引进海原县科技服务中心科技成果</t>
    </r>
    <r>
      <rPr>
        <sz val="12"/>
        <rFont val="Times New Roman"/>
        <family val="0"/>
      </rPr>
      <t xml:space="preserve"> “</t>
    </r>
    <r>
      <rPr>
        <sz val="12"/>
        <rFont val="宋体"/>
        <family val="0"/>
      </rPr>
      <t>宁夏海原县优势特色产业优质高效生产综合配套技术集成示范</t>
    </r>
    <r>
      <rPr>
        <sz val="12"/>
        <rFont val="Times New Roman"/>
        <family val="0"/>
      </rPr>
      <t>”</t>
    </r>
    <r>
      <rPr>
        <sz val="12"/>
        <rFont val="宋体"/>
        <family val="0"/>
      </rPr>
      <t>中马铃薯种薯繁育技术、机械化种植技术、精准施肥技术、病虫草害防控技术、机械化收获技术、种薯贮藏技术等优质高效马铃薯轻简化种植关键技术，解决了目前生产上存在种薯质量差、品种老化、优新品种缺乏等问题。本项目选择适宜海原县自然气候和土壤条件的冀张薯</t>
    </r>
    <r>
      <rPr>
        <sz val="12"/>
        <rFont val="Times New Roman"/>
        <family val="0"/>
      </rPr>
      <t xml:space="preserve"> 12</t>
    </r>
    <r>
      <rPr>
        <sz val="12"/>
        <rFont val="宋体"/>
        <family val="0"/>
      </rPr>
      <t>号、沃土</t>
    </r>
    <r>
      <rPr>
        <sz val="12"/>
        <rFont val="Times New Roman"/>
        <family val="0"/>
      </rPr>
      <t xml:space="preserve"> 5 </t>
    </r>
    <r>
      <rPr>
        <sz val="12"/>
        <rFont val="宋体"/>
        <family val="0"/>
      </rPr>
      <t>号、宁薯</t>
    </r>
    <r>
      <rPr>
        <sz val="12"/>
        <rFont val="Times New Roman"/>
        <family val="0"/>
      </rPr>
      <t xml:space="preserve"> 19 </t>
    </r>
    <r>
      <rPr>
        <sz val="12"/>
        <rFont val="宋体"/>
        <family val="0"/>
      </rPr>
      <t>号和晋薯</t>
    </r>
    <r>
      <rPr>
        <sz val="12"/>
        <rFont val="Times New Roman"/>
        <family val="0"/>
      </rPr>
      <t>16</t>
    </r>
    <r>
      <rPr>
        <sz val="12"/>
        <rFont val="宋体"/>
        <family val="0"/>
      </rPr>
      <t>号脱毒种薯，进行集中示范推广，发挥优新品种的增产潜力，提高农民收入。通过优化集成马铃薯机械化种植技术、精准施肥技术、病虫草害防控技术、机械化收获技术、种薯贮藏技术等，在海原县进行规模化示范推广，提升马铃薯种植水平。</t>
    </r>
  </si>
  <si>
    <r>
      <t>1.</t>
    </r>
    <r>
      <rPr>
        <sz val="12"/>
        <rFont val="宋体"/>
        <family val="0"/>
      </rPr>
      <t>引进</t>
    </r>
    <r>
      <rPr>
        <sz val="12"/>
        <rFont val="Times New Roman"/>
        <family val="0"/>
      </rPr>
      <t>4</t>
    </r>
    <r>
      <rPr>
        <sz val="12"/>
        <rFont val="宋体"/>
        <family val="0"/>
      </rPr>
      <t>个马铃薯新品种，建立原种繁育基地</t>
    </r>
    <r>
      <rPr>
        <sz val="12"/>
        <rFont val="Times New Roman"/>
        <family val="0"/>
      </rPr>
      <t>100</t>
    </r>
    <r>
      <rPr>
        <sz val="12"/>
        <rFont val="宋体"/>
        <family val="0"/>
      </rPr>
      <t>亩，一级种薯繁育基地</t>
    </r>
    <r>
      <rPr>
        <sz val="12"/>
        <rFont val="Times New Roman"/>
        <family val="0"/>
      </rPr>
      <t>400</t>
    </r>
    <r>
      <rPr>
        <sz val="12"/>
        <rFont val="宋体"/>
        <family val="0"/>
      </rPr>
      <t>亩，平均亩产达到</t>
    </r>
    <r>
      <rPr>
        <sz val="12"/>
        <rFont val="Times New Roman"/>
        <family val="0"/>
      </rPr>
      <t>1.6</t>
    </r>
    <r>
      <rPr>
        <sz val="12"/>
        <rFont val="宋体"/>
        <family val="0"/>
      </rPr>
      <t>吨</t>
    </r>
    <r>
      <rPr>
        <sz val="12"/>
        <rFont val="Times New Roman"/>
        <family val="0"/>
      </rPr>
      <t>/</t>
    </r>
    <r>
      <rPr>
        <sz val="12"/>
        <rFont val="宋体"/>
        <family val="0"/>
      </rPr>
      <t>亩以上，较传统种植增产</t>
    </r>
    <r>
      <rPr>
        <sz val="12"/>
        <rFont val="Times New Roman"/>
        <family val="0"/>
      </rPr>
      <t>10-15%</t>
    </r>
    <r>
      <rPr>
        <sz val="12"/>
        <rFont val="宋体"/>
        <family val="0"/>
      </rPr>
      <t>。</t>
    </r>
    <r>
      <rPr>
        <sz val="12"/>
        <rFont val="Times New Roman"/>
        <family val="0"/>
      </rPr>
      <t xml:space="preserve"> 
2.</t>
    </r>
    <r>
      <rPr>
        <sz val="12"/>
        <rFont val="宋体"/>
        <family val="0"/>
      </rPr>
      <t>实现总销售收入</t>
    </r>
    <r>
      <rPr>
        <sz val="12"/>
        <rFont val="Times New Roman"/>
        <family val="0"/>
      </rPr>
      <t>127.5</t>
    </r>
    <r>
      <rPr>
        <sz val="12"/>
        <rFont val="宋体"/>
        <family val="0"/>
      </rPr>
      <t>万元，使参与农民人均收入增加</t>
    </r>
    <r>
      <rPr>
        <sz val="12"/>
        <rFont val="Times New Roman"/>
        <family val="0"/>
      </rPr>
      <t>0.3</t>
    </r>
    <r>
      <rPr>
        <sz val="12"/>
        <rFont val="宋体"/>
        <family val="0"/>
      </rPr>
      <t>万元。</t>
    </r>
    <r>
      <rPr>
        <sz val="12"/>
        <rFont val="Times New Roman"/>
        <family val="0"/>
      </rPr>
      <t xml:space="preserve">
3.</t>
    </r>
    <r>
      <rPr>
        <sz val="12"/>
        <rFont val="宋体"/>
        <family val="0"/>
      </rPr>
      <t>带动就业</t>
    </r>
    <r>
      <rPr>
        <sz val="12"/>
        <rFont val="Times New Roman"/>
        <family val="0"/>
      </rPr>
      <t>10</t>
    </r>
    <r>
      <rPr>
        <sz val="12"/>
        <rFont val="宋体"/>
        <family val="0"/>
      </rPr>
      <t>人，开展技术培训</t>
    </r>
    <r>
      <rPr>
        <sz val="12"/>
        <rFont val="Times New Roman"/>
        <family val="0"/>
      </rPr>
      <t>2</t>
    </r>
    <r>
      <rPr>
        <sz val="12"/>
        <rFont val="宋体"/>
        <family val="0"/>
      </rPr>
      <t>场次</t>
    </r>
    <r>
      <rPr>
        <sz val="12"/>
        <rFont val="Times New Roman"/>
        <family val="0"/>
      </rPr>
      <t>75</t>
    </r>
    <r>
      <rPr>
        <sz val="12"/>
        <rFont val="宋体"/>
        <family val="0"/>
      </rPr>
      <t>人次，培育科技示范户</t>
    </r>
    <r>
      <rPr>
        <sz val="12"/>
        <rFont val="Times New Roman"/>
        <family val="0"/>
      </rPr>
      <t>10</t>
    </r>
    <r>
      <rPr>
        <sz val="12"/>
        <rFont val="宋体"/>
        <family val="0"/>
      </rPr>
      <t>户。</t>
    </r>
  </si>
  <si>
    <t>2024.04-2025.04</t>
  </si>
  <si>
    <r>
      <rPr>
        <sz val="12"/>
        <rFont val="宋体"/>
        <family val="0"/>
      </rPr>
      <t>县域科技成果引进示范推广项目</t>
    </r>
  </si>
  <si>
    <t>肉牛营养平衡日粮饲喂技术示范推广</t>
  </si>
  <si>
    <t>2024XYCG0830</t>
  </si>
  <si>
    <r>
      <rPr>
        <sz val="12"/>
        <rFont val="宋体"/>
        <family val="0"/>
      </rPr>
      <t>海原县三河镇富陵村经济合作社</t>
    </r>
  </si>
  <si>
    <r>
      <rPr>
        <sz val="12"/>
        <rFont val="宋体"/>
        <family val="0"/>
      </rPr>
      <t>罗成军</t>
    </r>
  </si>
  <si>
    <t>13289571555</t>
  </si>
  <si>
    <r>
      <t>实施地点：海原县三河镇富陵村；</t>
    </r>
    <r>
      <rPr>
        <sz val="12"/>
        <color indexed="63"/>
        <rFont val="Times New Roman"/>
        <family val="0"/>
      </rPr>
      <t xml:space="preserve">
</t>
    </r>
    <r>
      <rPr>
        <sz val="12"/>
        <color indexed="63"/>
        <rFont val="宋体"/>
        <family val="0"/>
      </rPr>
      <t>主要实施内容：引进陕西省农业科学院科技成果</t>
    </r>
    <r>
      <rPr>
        <sz val="12"/>
        <color indexed="63"/>
        <rFont val="Times New Roman"/>
        <family val="0"/>
      </rPr>
      <t>“</t>
    </r>
    <r>
      <rPr>
        <sz val="12"/>
        <color indexed="63"/>
        <rFont val="宋体"/>
        <family val="0"/>
      </rPr>
      <t>优质蛋白饲料配套技术示范推广</t>
    </r>
    <r>
      <rPr>
        <sz val="12"/>
        <color indexed="63"/>
        <rFont val="Times New Roman"/>
        <family val="0"/>
      </rPr>
      <t>”</t>
    </r>
    <r>
      <rPr>
        <sz val="12"/>
        <color indexed="63"/>
        <rFont val="宋体"/>
        <family val="0"/>
      </rPr>
      <t>中肉牛日粮精准设计方法、肉牛饲养管理技术要点、轻简化肉牛日粮配方软件等，提高奶牛肉牛饲料生产性能</t>
    </r>
    <r>
      <rPr>
        <sz val="12"/>
        <color indexed="63"/>
        <rFont val="Times New Roman"/>
        <family val="0"/>
      </rPr>
      <t>5%-7%</t>
    </r>
    <r>
      <rPr>
        <sz val="12"/>
        <color indexed="63"/>
        <rFont val="宋体"/>
        <family val="0"/>
      </rPr>
      <t>，降低日粮成本</t>
    </r>
    <r>
      <rPr>
        <sz val="12"/>
        <color indexed="63"/>
        <rFont val="Times New Roman"/>
        <family val="0"/>
      </rPr>
      <t>10%</t>
    </r>
    <r>
      <rPr>
        <sz val="12"/>
        <color indexed="63"/>
        <rFont val="宋体"/>
        <family val="0"/>
      </rPr>
      <t>以上，可解决最大限度利用海原当地谷子秸秆、糜子秸秆等非传统饲料资源及其副产品（如用统糠加工精料补充料等）、粗饲料短缺等问题，提高肉牛养殖经济效益。建立核心示范基地</t>
    </r>
    <r>
      <rPr>
        <sz val="12"/>
        <color indexed="63"/>
        <rFont val="Times New Roman"/>
        <family val="0"/>
      </rPr>
      <t>1</t>
    </r>
    <r>
      <rPr>
        <sz val="12"/>
        <color indexed="63"/>
        <rFont val="宋体"/>
        <family val="0"/>
      </rPr>
      <t>个，通过示范精准日粮配制技术等，开展相关技术培训，带动周边行政村提升科学养殖水平，提高秸秆饲料利用率，降低肉牛单位增重饲养成本10%-30%，母牛降低日粮成本3%-5%。</t>
    </r>
  </si>
  <si>
    <r>
      <t>1.</t>
    </r>
    <r>
      <rPr>
        <sz val="12"/>
        <rFont val="宋体"/>
        <family val="0"/>
      </rPr>
      <t>建立核心示范基地</t>
    </r>
    <r>
      <rPr>
        <sz val="12"/>
        <rFont val="Times New Roman"/>
        <family val="0"/>
      </rPr>
      <t>1</t>
    </r>
    <r>
      <rPr>
        <sz val="12"/>
        <rFont val="宋体"/>
        <family val="0"/>
      </rPr>
      <t>个，示范推广精准日粮配方</t>
    </r>
    <r>
      <rPr>
        <sz val="12"/>
        <rFont val="Times New Roman"/>
        <family val="0"/>
      </rPr>
      <t>2</t>
    </r>
    <r>
      <rPr>
        <sz val="12"/>
        <rFont val="宋体"/>
        <family val="0"/>
      </rPr>
      <t>个系列</t>
    </r>
    <r>
      <rPr>
        <sz val="12"/>
        <rFont val="Times New Roman"/>
        <family val="0"/>
      </rPr>
      <t>6</t>
    </r>
    <r>
      <rPr>
        <sz val="12"/>
        <rFont val="宋体"/>
        <family val="0"/>
      </rPr>
      <t>套（即母牛育肥牛各</t>
    </r>
    <r>
      <rPr>
        <sz val="12"/>
        <rFont val="Times New Roman"/>
        <family val="0"/>
      </rPr>
      <t>3</t>
    </r>
    <r>
      <rPr>
        <sz val="12"/>
        <rFont val="宋体"/>
        <family val="0"/>
      </rPr>
      <t>套），示范应用日粮配方育肥牛和母牛各</t>
    </r>
    <r>
      <rPr>
        <sz val="12"/>
        <rFont val="Times New Roman"/>
        <family val="0"/>
      </rPr>
      <t>30</t>
    </r>
    <r>
      <rPr>
        <sz val="12"/>
        <rFont val="宋体"/>
        <family val="0"/>
      </rPr>
      <t>头，应用该日粮配方，育肥牛日增重</t>
    </r>
    <r>
      <rPr>
        <sz val="12"/>
        <rFont val="Times New Roman"/>
        <family val="0"/>
      </rPr>
      <t>1-1.2</t>
    </r>
    <r>
      <rPr>
        <sz val="12"/>
        <rFont val="宋体"/>
        <family val="0"/>
      </rPr>
      <t>公斤，降低单位增重饲养成本</t>
    </r>
    <r>
      <rPr>
        <sz val="12"/>
        <rFont val="Times New Roman"/>
        <family val="0"/>
      </rPr>
      <t>10%-30%</t>
    </r>
    <r>
      <rPr>
        <sz val="12"/>
        <rFont val="宋体"/>
        <family val="0"/>
      </rPr>
      <t>（即降低日粮成本</t>
    </r>
    <r>
      <rPr>
        <sz val="12"/>
        <rFont val="Times New Roman"/>
        <family val="0"/>
      </rPr>
      <t>3-5</t>
    </r>
    <r>
      <rPr>
        <sz val="12"/>
        <rFont val="宋体"/>
        <family val="0"/>
      </rPr>
      <t>元</t>
    </r>
    <r>
      <rPr>
        <sz val="12"/>
        <rFont val="Times New Roman"/>
        <family val="0"/>
      </rPr>
      <t>/</t>
    </r>
    <r>
      <rPr>
        <sz val="12"/>
        <rFont val="宋体"/>
        <family val="0"/>
      </rPr>
      <t>头</t>
    </r>
    <r>
      <rPr>
        <sz val="12"/>
        <rFont val="Times New Roman"/>
        <family val="0"/>
      </rPr>
      <t>/</t>
    </r>
    <r>
      <rPr>
        <sz val="12"/>
        <rFont val="宋体"/>
        <family val="0"/>
      </rPr>
      <t>天），母牛降低日粮成本</t>
    </r>
    <r>
      <rPr>
        <sz val="12"/>
        <rFont val="Times New Roman"/>
        <family val="0"/>
      </rPr>
      <t>3%-5%</t>
    </r>
    <r>
      <rPr>
        <sz val="12"/>
        <rFont val="宋体"/>
        <family val="0"/>
      </rPr>
      <t>。</t>
    </r>
    <r>
      <rPr>
        <sz val="12"/>
        <rFont val="Times New Roman"/>
        <family val="0"/>
      </rPr>
      <t xml:space="preserve">
2.</t>
    </r>
    <r>
      <rPr>
        <sz val="12"/>
        <rFont val="宋体"/>
        <family val="0"/>
      </rPr>
      <t>辐射推广行政村</t>
    </r>
    <r>
      <rPr>
        <sz val="12"/>
        <rFont val="Times New Roman"/>
        <family val="0"/>
      </rPr>
      <t>2</t>
    </r>
    <r>
      <rPr>
        <sz val="12"/>
        <rFont val="宋体"/>
        <family val="0"/>
      </rPr>
      <t>个，合作社及推广行政村年出栏肉牛</t>
    </r>
    <r>
      <rPr>
        <sz val="12"/>
        <rFont val="Times New Roman"/>
        <family val="0"/>
      </rPr>
      <t>1000</t>
    </r>
    <r>
      <rPr>
        <sz val="12"/>
        <rFont val="宋体"/>
        <family val="0"/>
      </rPr>
      <t>头，繁活犊牛</t>
    </r>
    <r>
      <rPr>
        <sz val="12"/>
        <rFont val="Times New Roman"/>
        <family val="0"/>
      </rPr>
      <t>1000</t>
    </r>
    <r>
      <rPr>
        <sz val="12"/>
        <rFont val="宋体"/>
        <family val="0"/>
      </rPr>
      <t>头。</t>
    </r>
    <r>
      <rPr>
        <sz val="12"/>
        <rFont val="Times New Roman"/>
        <family val="0"/>
      </rPr>
      <t xml:space="preserve">
3.</t>
    </r>
    <r>
      <rPr>
        <sz val="12"/>
        <rFont val="宋体"/>
        <family val="0"/>
      </rPr>
      <t>培训养殖人员</t>
    </r>
    <r>
      <rPr>
        <sz val="12"/>
        <rFont val="Times New Roman"/>
        <family val="0"/>
      </rPr>
      <t>100</t>
    </r>
    <r>
      <rPr>
        <sz val="12"/>
        <rFont val="宋体"/>
        <family val="0"/>
      </rPr>
      <t>人次，其中示范户</t>
    </r>
    <r>
      <rPr>
        <sz val="12"/>
        <rFont val="Times New Roman"/>
        <family val="0"/>
      </rPr>
      <t>20</t>
    </r>
    <r>
      <rPr>
        <sz val="12"/>
        <rFont val="宋体"/>
        <family val="0"/>
      </rPr>
      <t>户。</t>
    </r>
  </si>
  <si>
    <r>
      <rPr>
        <sz val="12"/>
        <rFont val="宋体"/>
        <family val="0"/>
      </rPr>
      <t>平菇高效栽培技术示范</t>
    </r>
  </si>
  <si>
    <t>2024XYCG0720</t>
  </si>
  <si>
    <r>
      <rPr>
        <sz val="12"/>
        <rFont val="宋体"/>
        <family val="0"/>
      </rPr>
      <t>海原县关桥乡小龙家庭农场</t>
    </r>
  </si>
  <si>
    <r>
      <rPr>
        <sz val="12"/>
        <rFont val="宋体"/>
        <family val="0"/>
      </rPr>
      <t>张小龙</t>
    </r>
  </si>
  <si>
    <t>18152466677</t>
  </si>
  <si>
    <r>
      <t>实施地点：海原县关桥乡方堡村；</t>
    </r>
    <r>
      <rPr>
        <sz val="12"/>
        <color indexed="63"/>
        <rFont val="Times New Roman"/>
        <family val="0"/>
      </rPr>
      <t xml:space="preserve">
</t>
    </r>
    <r>
      <rPr>
        <sz val="12"/>
        <color indexed="63"/>
        <rFont val="宋体"/>
        <family val="0"/>
      </rPr>
      <t>主要实施内容：引进宁夏农林科学院园艺研究所科技成果</t>
    </r>
    <r>
      <rPr>
        <sz val="12"/>
        <color indexed="63"/>
        <rFont val="Times New Roman"/>
        <family val="0"/>
      </rPr>
      <t>“</t>
    </r>
    <r>
      <rPr>
        <sz val="12"/>
        <color indexed="63"/>
        <rFont val="宋体"/>
        <family val="0"/>
      </rPr>
      <t>平菇基质创制及关键栽培技术研究与示范</t>
    </r>
    <r>
      <rPr>
        <sz val="12"/>
        <color indexed="63"/>
        <rFont val="Times New Roman"/>
        <family val="0"/>
      </rPr>
      <t>”</t>
    </r>
    <r>
      <rPr>
        <sz val="12"/>
        <color indexed="63"/>
        <rFont val="宋体"/>
        <family val="0"/>
      </rPr>
      <t>中日光温室熟料栽培平菇的关键技术及发酵料无公害栽培平菇的设施环境调控关键技术，可以解决当地特色农林如香水梨枝条、玉米秸秆等资源废弃物利用效率低，易造成环境污染等问题，将其就地取材作为平菇栽培原料，进行平菇生产，提升当地特色农林资源废弃物利用率，减少环境污染，拓宽食用菌种植领域原料应用范围，促进产业转型升级。建立平菇高效栽培示范基地</t>
    </r>
    <r>
      <rPr>
        <sz val="12"/>
        <color indexed="63"/>
        <rFont val="Times New Roman"/>
        <family val="0"/>
      </rPr>
      <t>1</t>
    </r>
    <r>
      <rPr>
        <sz val="12"/>
        <color indexed="63"/>
        <rFont val="宋体"/>
        <family val="0"/>
      </rPr>
      <t>个，示范设施栽培平菇</t>
    </r>
    <r>
      <rPr>
        <sz val="12"/>
        <color indexed="63"/>
        <rFont val="Times New Roman"/>
        <family val="0"/>
      </rPr>
      <t>6</t>
    </r>
    <r>
      <rPr>
        <sz val="12"/>
        <color indexed="63"/>
        <rFont val="宋体"/>
        <family val="0"/>
      </rPr>
      <t>万袋。</t>
    </r>
  </si>
  <si>
    <r>
      <t xml:space="preserve">1. </t>
    </r>
    <r>
      <rPr>
        <sz val="12"/>
        <rFont val="宋体"/>
        <family val="0"/>
      </rPr>
      <t>建立核心示范基地</t>
    </r>
    <r>
      <rPr>
        <sz val="12"/>
        <rFont val="Times New Roman"/>
        <family val="0"/>
      </rPr>
      <t>1</t>
    </r>
    <r>
      <rPr>
        <sz val="12"/>
        <rFont val="宋体"/>
        <family val="0"/>
      </rPr>
      <t>个，示范平菇高效栽培技</t>
    </r>
    <r>
      <rPr>
        <sz val="12"/>
        <rFont val="Times New Roman"/>
        <family val="0"/>
      </rPr>
      <t>1</t>
    </r>
    <r>
      <rPr>
        <sz val="12"/>
        <rFont val="宋体"/>
        <family val="0"/>
      </rPr>
      <t>项，设施栽培平菇</t>
    </r>
    <r>
      <rPr>
        <sz val="12"/>
        <rFont val="Times New Roman"/>
        <family val="0"/>
      </rPr>
      <t>6</t>
    </r>
    <r>
      <rPr>
        <sz val="12"/>
        <rFont val="宋体"/>
        <family val="0"/>
      </rPr>
      <t>万袋。</t>
    </r>
    <r>
      <rPr>
        <sz val="12"/>
        <rFont val="Times New Roman"/>
        <family val="0"/>
      </rPr>
      <t xml:space="preserve">
2. </t>
    </r>
    <r>
      <rPr>
        <sz val="12"/>
        <rFont val="宋体"/>
        <family val="0"/>
      </rPr>
      <t>开展培训</t>
    </r>
    <r>
      <rPr>
        <sz val="12"/>
        <rFont val="Times New Roman"/>
        <family val="0"/>
      </rPr>
      <t>2</t>
    </r>
    <r>
      <rPr>
        <sz val="12"/>
        <rFont val="宋体"/>
        <family val="0"/>
      </rPr>
      <t>次，培训</t>
    </r>
    <r>
      <rPr>
        <sz val="12"/>
        <rFont val="Times New Roman"/>
        <family val="0"/>
      </rPr>
      <t>100</t>
    </r>
    <r>
      <rPr>
        <sz val="12"/>
        <rFont val="宋体"/>
        <family val="0"/>
      </rPr>
      <t>人次。</t>
    </r>
    <r>
      <rPr>
        <sz val="12"/>
        <rFont val="Times New Roman"/>
        <family val="0"/>
      </rPr>
      <t xml:space="preserve">
3.</t>
    </r>
    <r>
      <rPr>
        <sz val="12"/>
        <rFont val="宋体"/>
        <family val="0"/>
      </rPr>
      <t>带动临时就业</t>
    </r>
    <r>
      <rPr>
        <sz val="12"/>
        <rFont val="Times New Roman"/>
        <family val="0"/>
      </rPr>
      <t>20-25</t>
    </r>
    <r>
      <rPr>
        <sz val="12"/>
        <rFont val="宋体"/>
        <family val="0"/>
      </rPr>
      <t>人，户均增收</t>
    </r>
    <r>
      <rPr>
        <sz val="12"/>
        <rFont val="Times New Roman"/>
        <family val="0"/>
      </rPr>
      <t>3500</t>
    </r>
    <r>
      <rPr>
        <sz val="12"/>
        <rFont val="宋体"/>
        <family val="0"/>
      </rPr>
      <t>元以上。</t>
    </r>
    <r>
      <rPr>
        <sz val="12"/>
        <rFont val="Times New Roman"/>
        <family val="0"/>
      </rPr>
      <t xml:space="preserve">
4.</t>
    </r>
    <r>
      <rPr>
        <sz val="12"/>
        <rFont val="宋体"/>
        <family val="0"/>
      </rPr>
      <t>销售收入达</t>
    </r>
    <r>
      <rPr>
        <sz val="12"/>
        <rFont val="Times New Roman"/>
        <family val="0"/>
      </rPr>
      <t>36</t>
    </r>
    <r>
      <rPr>
        <sz val="12"/>
        <rFont val="宋体"/>
        <family val="0"/>
      </rPr>
      <t>万元左右。</t>
    </r>
  </si>
  <si>
    <r>
      <rPr>
        <sz val="12"/>
        <rFont val="宋体"/>
        <family val="0"/>
      </rPr>
      <t>马铃薯有害生物综合治理技术示范与推广</t>
    </r>
  </si>
  <si>
    <t>2024XYCG0819</t>
  </si>
  <si>
    <r>
      <rPr>
        <sz val="12"/>
        <rFont val="宋体"/>
        <family val="0"/>
      </rPr>
      <t>海原县守诺农业服务有限公司</t>
    </r>
  </si>
  <si>
    <r>
      <rPr>
        <sz val="12"/>
        <rFont val="宋体"/>
        <family val="0"/>
      </rPr>
      <t>吴秉科</t>
    </r>
  </si>
  <si>
    <t>18309376888</t>
  </si>
  <si>
    <r>
      <t>实施地点：海原县关庄乡窑儿村</t>
    </r>
    <r>
      <rPr>
        <sz val="12"/>
        <rFont val="Times New Roman"/>
        <family val="0"/>
      </rPr>
      <t xml:space="preserve">
</t>
    </r>
    <r>
      <rPr>
        <sz val="12"/>
        <rFont val="宋体"/>
        <family val="0"/>
      </rPr>
      <t>主要实施内容：引进宁夏农林科学院植物保护研究所（马铃薯主要土传病害和田间杂草绿色防控技术研究）中马铃薯主要土传病害和田间杂草绿色防控技术，可解决马铃薯品种青薯</t>
    </r>
    <r>
      <rPr>
        <sz val="12"/>
        <rFont val="Times New Roman"/>
        <family val="0"/>
      </rPr>
      <t>9</t>
    </r>
    <r>
      <rPr>
        <sz val="12"/>
        <rFont val="宋体"/>
        <family val="0"/>
      </rPr>
      <t>号种薯繁育过程中土传病害和田间杂草发生严重，防治困难等问题。建立以</t>
    </r>
    <r>
      <rPr>
        <sz val="12"/>
        <rFont val="Times New Roman"/>
        <family val="0"/>
      </rPr>
      <t>“</t>
    </r>
    <r>
      <rPr>
        <sz val="12"/>
        <rFont val="宋体"/>
        <family val="0"/>
      </rPr>
      <t>农业措施</t>
    </r>
    <r>
      <rPr>
        <sz val="12"/>
        <rFont val="Times New Roman"/>
        <family val="0"/>
      </rPr>
      <t>+</t>
    </r>
    <r>
      <rPr>
        <sz val="12"/>
        <rFont val="宋体"/>
        <family val="0"/>
      </rPr>
      <t>物理措施</t>
    </r>
    <r>
      <rPr>
        <sz val="12"/>
        <rFont val="Times New Roman"/>
        <family val="0"/>
      </rPr>
      <t>+</t>
    </r>
    <r>
      <rPr>
        <sz val="12"/>
        <rFont val="宋体"/>
        <family val="0"/>
      </rPr>
      <t>生物措施</t>
    </r>
    <r>
      <rPr>
        <sz val="12"/>
        <rFont val="Times New Roman"/>
        <family val="0"/>
      </rPr>
      <t>+</t>
    </r>
    <r>
      <rPr>
        <sz val="12"/>
        <rFont val="宋体"/>
        <family val="0"/>
      </rPr>
      <t>化学措施</t>
    </r>
    <r>
      <rPr>
        <sz val="12"/>
        <rFont val="Times New Roman"/>
        <family val="0"/>
      </rPr>
      <t>”</t>
    </r>
    <r>
      <rPr>
        <sz val="12"/>
        <rFont val="宋体"/>
        <family val="0"/>
      </rPr>
      <t>为核心的马铃薯主要土传病害和田间杂草绿色防控技术示范区</t>
    </r>
    <r>
      <rPr>
        <sz val="12"/>
        <rFont val="Times New Roman"/>
        <family val="0"/>
      </rPr>
      <t>600</t>
    </r>
    <r>
      <rPr>
        <sz val="12"/>
        <rFont val="宋体"/>
        <family val="0"/>
      </rPr>
      <t>亩</t>
    </r>
    <r>
      <rPr>
        <sz val="12"/>
        <rFont val="Times New Roman"/>
        <family val="0"/>
      </rPr>
      <t>,</t>
    </r>
    <r>
      <rPr>
        <sz val="12"/>
        <rFont val="宋体"/>
        <family val="0"/>
      </rPr>
      <t>其中：核心示范</t>
    </r>
    <r>
      <rPr>
        <sz val="12"/>
        <rFont val="Times New Roman"/>
        <family val="0"/>
      </rPr>
      <t>150</t>
    </r>
    <r>
      <rPr>
        <sz val="12"/>
        <rFont val="宋体"/>
        <family val="0"/>
      </rPr>
      <t>亩，项目实施后示范区示范区马铃薯田间病害和杂草综合防效达</t>
    </r>
    <r>
      <rPr>
        <sz val="12"/>
        <rFont val="Times New Roman"/>
        <family val="0"/>
      </rPr>
      <t>85%-95%</t>
    </r>
    <r>
      <rPr>
        <sz val="12"/>
        <rFont val="宋体"/>
        <family val="0"/>
      </rPr>
      <t>，增产</t>
    </r>
    <r>
      <rPr>
        <sz val="12"/>
        <rFont val="Times New Roman"/>
        <family val="0"/>
      </rPr>
      <t>20%-30</t>
    </r>
    <r>
      <rPr>
        <sz val="12"/>
        <rFont val="宋体"/>
        <family val="0"/>
      </rPr>
      <t>％。</t>
    </r>
  </si>
  <si>
    <r>
      <t>1.</t>
    </r>
    <r>
      <rPr>
        <sz val="12"/>
        <rFont val="宋体"/>
        <family val="0"/>
      </rPr>
      <t>示范推广新品种</t>
    </r>
    <r>
      <rPr>
        <sz val="12"/>
        <rFont val="Times New Roman"/>
        <family val="0"/>
      </rPr>
      <t>2</t>
    </r>
    <r>
      <rPr>
        <sz val="12"/>
        <rFont val="宋体"/>
        <family val="0"/>
      </rPr>
      <t>个（青薯</t>
    </r>
    <r>
      <rPr>
        <sz val="12"/>
        <rFont val="Times New Roman"/>
        <family val="0"/>
      </rPr>
      <t>9</t>
    </r>
    <r>
      <rPr>
        <sz val="12"/>
        <rFont val="宋体"/>
        <family val="0"/>
      </rPr>
      <t>号、陇薯</t>
    </r>
    <r>
      <rPr>
        <sz val="12"/>
        <rFont val="Times New Roman"/>
        <family val="0"/>
      </rPr>
      <t>15</t>
    </r>
    <r>
      <rPr>
        <sz val="12"/>
        <rFont val="宋体"/>
        <family val="0"/>
      </rPr>
      <t>号）。</t>
    </r>
    <r>
      <rPr>
        <sz val="12"/>
        <rFont val="Times New Roman"/>
        <family val="0"/>
      </rPr>
      <t xml:space="preserve">
2.</t>
    </r>
    <r>
      <rPr>
        <sz val="12"/>
        <rFont val="宋体"/>
        <family val="0"/>
      </rPr>
      <t>示范推广新技术、新工艺、新装备</t>
    </r>
    <r>
      <rPr>
        <sz val="12"/>
        <rFont val="Times New Roman"/>
        <family val="0"/>
      </rPr>
      <t>1-2</t>
    </r>
    <r>
      <rPr>
        <sz val="12"/>
        <rFont val="宋体"/>
        <family val="0"/>
      </rPr>
      <t>套。</t>
    </r>
    <r>
      <rPr>
        <sz val="12"/>
        <rFont val="Times New Roman"/>
        <family val="0"/>
      </rPr>
      <t xml:space="preserve">
3.</t>
    </r>
    <r>
      <rPr>
        <sz val="12"/>
        <rFont val="宋体"/>
        <family val="0"/>
      </rPr>
      <t>建立马铃薯主要有害生物综合治理技术体系的示范区</t>
    </r>
    <r>
      <rPr>
        <sz val="12"/>
        <rFont val="Times New Roman"/>
        <family val="0"/>
      </rPr>
      <t>1</t>
    </r>
    <r>
      <rPr>
        <sz val="12"/>
        <rFont val="宋体"/>
        <family val="0"/>
      </rPr>
      <t>个</t>
    </r>
    <r>
      <rPr>
        <sz val="12"/>
        <rFont val="Times New Roman"/>
        <family val="0"/>
      </rPr>
      <t>600</t>
    </r>
    <r>
      <rPr>
        <sz val="12"/>
        <rFont val="宋体"/>
        <family val="0"/>
      </rPr>
      <t>亩，其中：核心区</t>
    </r>
    <r>
      <rPr>
        <sz val="12"/>
        <rFont val="Times New Roman"/>
        <family val="0"/>
      </rPr>
      <t>150</t>
    </r>
    <r>
      <rPr>
        <sz val="12"/>
        <rFont val="宋体"/>
        <family val="0"/>
      </rPr>
      <t>亩，示范区田间病害和杂草综合防效达</t>
    </r>
    <r>
      <rPr>
        <sz val="12"/>
        <rFont val="Times New Roman"/>
        <family val="0"/>
      </rPr>
      <t>85%-95%</t>
    </r>
    <r>
      <rPr>
        <sz val="12"/>
        <rFont val="宋体"/>
        <family val="0"/>
      </rPr>
      <t>，增产</t>
    </r>
    <r>
      <rPr>
        <sz val="12"/>
        <rFont val="Times New Roman"/>
        <family val="0"/>
      </rPr>
      <t>20%-30</t>
    </r>
    <r>
      <rPr>
        <sz val="12"/>
        <rFont val="宋体"/>
        <family val="0"/>
      </rPr>
      <t>％，预计亩纯增收</t>
    </r>
    <r>
      <rPr>
        <sz val="12"/>
        <rFont val="Times New Roman"/>
        <family val="0"/>
      </rPr>
      <t>350</t>
    </r>
    <r>
      <rPr>
        <sz val="12"/>
        <rFont val="宋体"/>
        <family val="0"/>
      </rPr>
      <t>元左右，总利润</t>
    </r>
    <r>
      <rPr>
        <sz val="12"/>
        <rFont val="Times New Roman"/>
        <family val="0"/>
      </rPr>
      <t>22.75</t>
    </r>
    <r>
      <rPr>
        <sz val="12"/>
        <rFont val="宋体"/>
        <family val="0"/>
      </rPr>
      <t>万左右。</t>
    </r>
    <r>
      <rPr>
        <sz val="12"/>
        <rFont val="Times New Roman"/>
        <family val="0"/>
      </rPr>
      <t xml:space="preserve">
4.</t>
    </r>
    <r>
      <rPr>
        <sz val="12"/>
        <rFont val="宋体"/>
        <family val="0"/>
      </rPr>
      <t>培训农民</t>
    </r>
    <r>
      <rPr>
        <sz val="12"/>
        <rFont val="Times New Roman"/>
        <family val="0"/>
      </rPr>
      <t>100</t>
    </r>
    <r>
      <rPr>
        <sz val="12"/>
        <rFont val="宋体"/>
        <family val="0"/>
      </rPr>
      <t>人次，带动农户</t>
    </r>
    <r>
      <rPr>
        <sz val="12"/>
        <rFont val="Times New Roman"/>
        <family val="0"/>
      </rPr>
      <t>10</t>
    </r>
    <r>
      <rPr>
        <sz val="12"/>
        <rFont val="宋体"/>
        <family val="0"/>
      </rPr>
      <t>户。</t>
    </r>
    <r>
      <rPr>
        <sz val="12"/>
        <rFont val="Times New Roman"/>
        <family val="0"/>
      </rPr>
      <t xml:space="preserve">
</t>
    </r>
  </si>
  <si>
    <r>
      <rPr>
        <sz val="12"/>
        <rFont val="宋体"/>
        <family val="0"/>
      </rPr>
      <t>粟</t>
    </r>
    <r>
      <rPr>
        <sz val="12"/>
        <rFont val="Times New Roman"/>
        <family val="0"/>
      </rPr>
      <t>(</t>
    </r>
    <r>
      <rPr>
        <sz val="12"/>
        <rFont val="宋体"/>
        <family val="0"/>
      </rPr>
      <t>谷子</t>
    </r>
    <r>
      <rPr>
        <sz val="12"/>
        <rFont val="Times New Roman"/>
        <family val="0"/>
      </rPr>
      <t>)</t>
    </r>
    <r>
      <rPr>
        <sz val="12"/>
        <rFont val="宋体"/>
        <family val="0"/>
      </rPr>
      <t>、黍</t>
    </r>
    <r>
      <rPr>
        <sz val="12"/>
        <rFont val="Times New Roman"/>
        <family val="0"/>
      </rPr>
      <t>(</t>
    </r>
    <r>
      <rPr>
        <sz val="12"/>
        <rFont val="宋体"/>
        <family val="0"/>
      </rPr>
      <t>糜子</t>
    </r>
    <r>
      <rPr>
        <sz val="12"/>
        <rFont val="Times New Roman"/>
        <family val="0"/>
      </rPr>
      <t>)</t>
    </r>
    <r>
      <rPr>
        <sz val="12"/>
        <rFont val="宋体"/>
        <family val="0"/>
      </rPr>
      <t>覆膜精量穴播种植技术引进示范与推广</t>
    </r>
  </si>
  <si>
    <t>2024XYCG0793</t>
  </si>
  <si>
    <r>
      <rPr>
        <sz val="12"/>
        <rFont val="宋体"/>
        <family val="0"/>
      </rPr>
      <t>海原县永宏农业社会化综合服务站</t>
    </r>
  </si>
  <si>
    <r>
      <rPr>
        <sz val="12"/>
        <rFont val="宋体"/>
        <family val="0"/>
      </rPr>
      <t>余培福</t>
    </r>
  </si>
  <si>
    <t>15226238666</t>
  </si>
  <si>
    <r>
      <t>实施地点：海原县关桥乡八斗村；</t>
    </r>
    <r>
      <rPr>
        <sz val="12"/>
        <color indexed="63"/>
        <rFont val="Times New Roman"/>
        <family val="0"/>
      </rPr>
      <t xml:space="preserve">
</t>
    </r>
    <r>
      <rPr>
        <sz val="12"/>
        <color indexed="63"/>
        <rFont val="宋体"/>
        <family val="0"/>
      </rPr>
      <t>主要实施内容：引进宁夏农林科学院固原分院科技成果</t>
    </r>
    <r>
      <rPr>
        <sz val="12"/>
        <color indexed="63"/>
        <rFont val="Times New Roman"/>
        <family val="0"/>
      </rPr>
      <t>“</t>
    </r>
    <r>
      <rPr>
        <sz val="12"/>
        <color indexed="63"/>
        <rFont val="宋体"/>
        <family val="0"/>
      </rPr>
      <t>粟</t>
    </r>
    <r>
      <rPr>
        <sz val="12"/>
        <color indexed="63"/>
        <rFont val="Times New Roman"/>
        <family val="0"/>
      </rPr>
      <t>(</t>
    </r>
    <r>
      <rPr>
        <sz val="12"/>
        <color indexed="63"/>
        <rFont val="宋体"/>
        <family val="0"/>
      </rPr>
      <t>谷子</t>
    </r>
    <r>
      <rPr>
        <sz val="12"/>
        <color indexed="63"/>
        <rFont val="Times New Roman"/>
        <family val="0"/>
      </rPr>
      <t>)</t>
    </r>
    <r>
      <rPr>
        <sz val="12"/>
        <color indexed="63"/>
        <rFont val="宋体"/>
        <family val="0"/>
      </rPr>
      <t>、黍</t>
    </r>
    <r>
      <rPr>
        <sz val="12"/>
        <color indexed="63"/>
        <rFont val="Times New Roman"/>
        <family val="0"/>
      </rPr>
      <t>(</t>
    </r>
    <r>
      <rPr>
        <sz val="12"/>
        <color indexed="63"/>
        <rFont val="宋体"/>
        <family val="0"/>
      </rPr>
      <t>糜子</t>
    </r>
    <r>
      <rPr>
        <sz val="12"/>
        <color indexed="63"/>
        <rFont val="Times New Roman"/>
        <family val="0"/>
      </rPr>
      <t>)</t>
    </r>
    <r>
      <rPr>
        <sz val="12"/>
        <color indexed="63"/>
        <rFont val="宋体"/>
        <family val="0"/>
      </rPr>
      <t>覆膜精量穴播种植技术规程</t>
    </r>
    <r>
      <rPr>
        <sz val="12"/>
        <color indexed="63"/>
        <rFont val="Times New Roman"/>
        <family val="0"/>
      </rPr>
      <t>”</t>
    </r>
    <r>
      <rPr>
        <sz val="12"/>
        <color indexed="63"/>
        <rFont val="宋体"/>
        <family val="0"/>
      </rPr>
      <t>中粟</t>
    </r>
    <r>
      <rPr>
        <sz val="12"/>
        <color indexed="63"/>
        <rFont val="Times New Roman"/>
        <family val="0"/>
      </rPr>
      <t>(</t>
    </r>
    <r>
      <rPr>
        <sz val="12"/>
        <color indexed="63"/>
        <rFont val="宋体"/>
        <family val="0"/>
      </rPr>
      <t>谷子</t>
    </r>
    <r>
      <rPr>
        <sz val="12"/>
        <color indexed="63"/>
        <rFont val="Times New Roman"/>
        <family val="0"/>
      </rPr>
      <t>)</t>
    </r>
    <r>
      <rPr>
        <sz val="12"/>
        <color indexed="63"/>
        <rFont val="宋体"/>
        <family val="0"/>
      </rPr>
      <t>、黍</t>
    </r>
    <r>
      <rPr>
        <sz val="12"/>
        <color indexed="63"/>
        <rFont val="Times New Roman"/>
        <family val="0"/>
      </rPr>
      <t>(</t>
    </r>
    <r>
      <rPr>
        <sz val="12"/>
        <color indexed="63"/>
        <rFont val="宋体"/>
        <family val="0"/>
      </rPr>
      <t>糜子</t>
    </r>
    <r>
      <rPr>
        <sz val="12"/>
        <color indexed="63"/>
        <rFont val="Times New Roman"/>
        <family val="0"/>
      </rPr>
      <t>)</t>
    </r>
    <r>
      <rPr>
        <sz val="12"/>
        <color indexed="63"/>
        <rFont val="宋体"/>
        <family val="0"/>
      </rPr>
      <t>覆膜精量穴播种植技术，可解决海原县谷物旱作种植广种薄收等问题。建立谷物作物标准化种植示范基地</t>
    </r>
    <r>
      <rPr>
        <sz val="12"/>
        <color indexed="63"/>
        <rFont val="Times New Roman"/>
        <family val="0"/>
      </rPr>
      <t>1</t>
    </r>
    <r>
      <rPr>
        <sz val="12"/>
        <color indexed="63"/>
        <rFont val="宋体"/>
        <family val="0"/>
      </rPr>
      <t>个，示范面积</t>
    </r>
    <r>
      <rPr>
        <sz val="12"/>
        <color indexed="63"/>
        <rFont val="Times New Roman"/>
        <family val="0"/>
      </rPr>
      <t>2000</t>
    </r>
    <r>
      <rPr>
        <sz val="12"/>
        <color indexed="63"/>
        <rFont val="宋体"/>
        <family val="0"/>
      </rPr>
      <t>亩，其中张杂谷</t>
    </r>
    <r>
      <rPr>
        <sz val="12"/>
        <color indexed="63"/>
        <rFont val="Times New Roman"/>
        <family val="0"/>
      </rPr>
      <t>13</t>
    </r>
    <r>
      <rPr>
        <sz val="12"/>
        <color indexed="63"/>
        <rFont val="宋体"/>
        <family val="0"/>
      </rPr>
      <t>号</t>
    </r>
    <r>
      <rPr>
        <sz val="12"/>
        <color indexed="63"/>
        <rFont val="Times New Roman"/>
        <family val="0"/>
      </rPr>
      <t>1300</t>
    </r>
    <r>
      <rPr>
        <sz val="12"/>
        <color indexed="63"/>
        <rFont val="宋体"/>
        <family val="0"/>
      </rPr>
      <t>亩，固糜</t>
    </r>
    <r>
      <rPr>
        <sz val="12"/>
        <color indexed="63"/>
        <rFont val="Times New Roman"/>
        <family val="0"/>
      </rPr>
      <t>21</t>
    </r>
    <r>
      <rPr>
        <sz val="12"/>
        <color indexed="63"/>
        <rFont val="宋体"/>
        <family val="0"/>
      </rPr>
      <t>号</t>
    </r>
    <r>
      <rPr>
        <sz val="12"/>
        <color indexed="63"/>
        <rFont val="Times New Roman"/>
        <family val="0"/>
      </rPr>
      <t>700</t>
    </r>
    <r>
      <rPr>
        <sz val="12"/>
        <color indexed="63"/>
        <rFont val="宋体"/>
        <family val="0"/>
      </rPr>
      <t>亩。预期谷物作物亩产较传统种植产量提高</t>
    </r>
    <r>
      <rPr>
        <sz val="12"/>
        <color indexed="63"/>
        <rFont val="Times New Roman"/>
        <family val="0"/>
      </rPr>
      <t>10%</t>
    </r>
    <r>
      <rPr>
        <sz val="12"/>
        <color indexed="63"/>
        <rFont val="宋体"/>
        <family val="0"/>
      </rPr>
      <t>以上，每亩增收达到</t>
    </r>
    <r>
      <rPr>
        <sz val="12"/>
        <color indexed="63"/>
        <rFont val="Times New Roman"/>
        <family val="0"/>
      </rPr>
      <t>300</t>
    </r>
    <r>
      <rPr>
        <sz val="12"/>
        <color indexed="63"/>
        <rFont val="宋体"/>
        <family val="0"/>
      </rPr>
      <t>元，种植管理成本降低</t>
    </r>
    <r>
      <rPr>
        <sz val="12"/>
        <color indexed="63"/>
        <rFont val="Times New Roman"/>
        <family val="0"/>
      </rPr>
      <t>8%</t>
    </r>
    <r>
      <rPr>
        <sz val="12"/>
        <color indexed="63"/>
        <rFont val="宋体"/>
        <family val="0"/>
      </rPr>
      <t>。</t>
    </r>
  </si>
  <si>
    <r>
      <t>1.</t>
    </r>
    <r>
      <rPr>
        <sz val="12"/>
        <rFont val="宋体"/>
        <family val="0"/>
      </rPr>
      <t>示范推广粟</t>
    </r>
    <r>
      <rPr>
        <sz val="12"/>
        <rFont val="Times New Roman"/>
        <family val="0"/>
      </rPr>
      <t>(</t>
    </r>
    <r>
      <rPr>
        <sz val="12"/>
        <rFont val="宋体"/>
        <family val="0"/>
      </rPr>
      <t>谷子</t>
    </r>
    <r>
      <rPr>
        <sz val="12"/>
        <rFont val="Times New Roman"/>
        <family val="0"/>
      </rPr>
      <t>)</t>
    </r>
    <r>
      <rPr>
        <sz val="12"/>
        <rFont val="宋体"/>
        <family val="0"/>
      </rPr>
      <t>、黍</t>
    </r>
    <r>
      <rPr>
        <sz val="12"/>
        <rFont val="Times New Roman"/>
        <family val="0"/>
      </rPr>
      <t>(</t>
    </r>
    <r>
      <rPr>
        <sz val="12"/>
        <rFont val="宋体"/>
        <family val="0"/>
      </rPr>
      <t>糜子</t>
    </r>
    <r>
      <rPr>
        <sz val="12"/>
        <rFont val="Times New Roman"/>
        <family val="0"/>
      </rPr>
      <t>)</t>
    </r>
    <r>
      <rPr>
        <sz val="12"/>
        <rFont val="宋体"/>
        <family val="0"/>
      </rPr>
      <t>覆膜精量穴播种植技术</t>
    </r>
    <r>
      <rPr>
        <sz val="12"/>
        <rFont val="Times New Roman"/>
        <family val="0"/>
      </rPr>
      <t>1</t>
    </r>
    <r>
      <rPr>
        <sz val="12"/>
        <rFont val="宋体"/>
        <family val="0"/>
      </rPr>
      <t>项，建立谷物作物标准化种植示范基地</t>
    </r>
    <r>
      <rPr>
        <sz val="12"/>
        <rFont val="Times New Roman"/>
        <family val="0"/>
      </rPr>
      <t>1</t>
    </r>
    <r>
      <rPr>
        <sz val="12"/>
        <rFont val="宋体"/>
        <family val="0"/>
      </rPr>
      <t>个，其中核心区面积</t>
    </r>
    <r>
      <rPr>
        <sz val="12"/>
        <rFont val="Times New Roman"/>
        <family val="0"/>
      </rPr>
      <t>200</t>
    </r>
    <r>
      <rPr>
        <sz val="12"/>
        <rFont val="宋体"/>
        <family val="0"/>
      </rPr>
      <t>亩，辐射带动</t>
    </r>
    <r>
      <rPr>
        <sz val="12"/>
        <rFont val="Times New Roman"/>
        <family val="0"/>
      </rPr>
      <t>1800</t>
    </r>
    <r>
      <rPr>
        <sz val="12"/>
        <rFont val="宋体"/>
        <family val="0"/>
      </rPr>
      <t>亩。</t>
    </r>
    <r>
      <rPr>
        <sz val="12"/>
        <rFont val="Times New Roman"/>
        <family val="0"/>
      </rPr>
      <t xml:space="preserve">
2.</t>
    </r>
    <r>
      <rPr>
        <sz val="12"/>
        <rFont val="宋体"/>
        <family val="0"/>
      </rPr>
      <t>预期示范基地核心区亩产可达</t>
    </r>
    <r>
      <rPr>
        <sz val="12"/>
        <rFont val="Times New Roman"/>
        <family val="0"/>
      </rPr>
      <t>300Kg/</t>
    </r>
    <r>
      <rPr>
        <sz val="12"/>
        <rFont val="宋体"/>
        <family val="0"/>
      </rPr>
      <t>亩以上，较传统（露地）增产</t>
    </r>
    <r>
      <rPr>
        <sz val="12"/>
        <rFont val="Times New Roman"/>
        <family val="0"/>
      </rPr>
      <t>100kg/</t>
    </r>
    <r>
      <rPr>
        <sz val="12"/>
        <rFont val="宋体"/>
        <family val="0"/>
      </rPr>
      <t>亩以上。</t>
    </r>
    <r>
      <rPr>
        <sz val="12"/>
        <rFont val="Times New Roman"/>
        <family val="0"/>
      </rPr>
      <t xml:space="preserve">
3.</t>
    </r>
    <r>
      <rPr>
        <sz val="12"/>
        <rFont val="宋体"/>
        <family val="0"/>
      </rPr>
      <t>预期项目实施后谷子销售收入达到</t>
    </r>
    <r>
      <rPr>
        <sz val="12"/>
        <rFont val="Times New Roman"/>
        <family val="0"/>
      </rPr>
      <t>117</t>
    </r>
    <r>
      <rPr>
        <sz val="12"/>
        <rFont val="宋体"/>
        <family val="0"/>
      </rPr>
      <t>万元，利润</t>
    </r>
    <r>
      <rPr>
        <sz val="12"/>
        <rFont val="Times New Roman"/>
        <family val="0"/>
      </rPr>
      <t>58</t>
    </r>
    <r>
      <rPr>
        <sz val="12"/>
        <rFont val="宋体"/>
        <family val="0"/>
      </rPr>
      <t>万元；糜子销售收入</t>
    </r>
    <r>
      <rPr>
        <sz val="12"/>
        <rFont val="Times New Roman"/>
        <family val="0"/>
      </rPr>
      <t>42</t>
    </r>
    <r>
      <rPr>
        <sz val="12"/>
        <rFont val="宋体"/>
        <family val="0"/>
      </rPr>
      <t>万元，利润</t>
    </r>
    <r>
      <rPr>
        <sz val="12"/>
        <rFont val="Times New Roman"/>
        <family val="0"/>
      </rPr>
      <t>18</t>
    </r>
    <r>
      <rPr>
        <sz val="12"/>
        <rFont val="宋体"/>
        <family val="0"/>
      </rPr>
      <t>万元。</t>
    </r>
    <r>
      <rPr>
        <sz val="12"/>
        <rFont val="Times New Roman"/>
        <family val="0"/>
      </rPr>
      <t xml:space="preserve">
4.</t>
    </r>
    <r>
      <rPr>
        <sz val="12"/>
        <rFont val="宋体"/>
        <family val="0"/>
      </rPr>
      <t>开展技术培训</t>
    </r>
    <r>
      <rPr>
        <sz val="12"/>
        <rFont val="Times New Roman"/>
        <family val="0"/>
      </rPr>
      <t>2</t>
    </r>
    <r>
      <rPr>
        <sz val="12"/>
        <rFont val="宋体"/>
        <family val="0"/>
      </rPr>
      <t>次，培训人数</t>
    </r>
    <r>
      <rPr>
        <sz val="12"/>
        <rFont val="Times New Roman"/>
        <family val="0"/>
      </rPr>
      <t>50</t>
    </r>
    <r>
      <rPr>
        <sz val="12"/>
        <rFont val="宋体"/>
        <family val="0"/>
      </rPr>
      <t>人次。</t>
    </r>
    <r>
      <rPr>
        <sz val="12"/>
        <rFont val="Times New Roman"/>
        <family val="0"/>
      </rPr>
      <t xml:space="preserve">
5.</t>
    </r>
    <r>
      <rPr>
        <sz val="12"/>
        <rFont val="宋体"/>
        <family val="0"/>
      </rPr>
      <t>带动周边劳动力</t>
    </r>
    <r>
      <rPr>
        <sz val="12"/>
        <rFont val="Times New Roman"/>
        <family val="0"/>
      </rPr>
      <t>50</t>
    </r>
    <r>
      <rPr>
        <sz val="12"/>
        <rFont val="宋体"/>
        <family val="0"/>
      </rPr>
      <t>人，人均增收</t>
    </r>
    <r>
      <rPr>
        <sz val="12"/>
        <rFont val="Times New Roman"/>
        <family val="0"/>
      </rPr>
      <t>5000</t>
    </r>
    <r>
      <rPr>
        <sz val="12"/>
        <rFont val="宋体"/>
        <family val="0"/>
      </rPr>
      <t>元以上。</t>
    </r>
  </si>
  <si>
    <t>小计</t>
  </si>
  <si>
    <r>
      <rPr>
        <sz val="12"/>
        <rFont val="宋体"/>
        <family val="0"/>
      </rPr>
      <t>马铃薯捡拾收获机在马铃薯生产过程中的应用与示范推广</t>
    </r>
  </si>
  <si>
    <t>2024XYCG0260</t>
  </si>
  <si>
    <r>
      <rPr>
        <sz val="12"/>
        <rFont val="宋体"/>
        <family val="0"/>
      </rPr>
      <t>海原县弘星农业发展有限公司</t>
    </r>
  </si>
  <si>
    <r>
      <rPr>
        <sz val="12"/>
        <rFont val="宋体"/>
        <family val="0"/>
      </rPr>
      <t>赵璞</t>
    </r>
  </si>
  <si>
    <r>
      <rPr>
        <sz val="12"/>
        <rFont val="宋体"/>
        <family val="0"/>
      </rPr>
      <t>实施地点：海原县关庄乡庙湾村</t>
    </r>
    <r>
      <rPr>
        <sz val="12"/>
        <rFont val="Times New Roman"/>
        <family val="0"/>
      </rPr>
      <t xml:space="preserve">
</t>
    </r>
    <r>
      <rPr>
        <sz val="12"/>
        <rFont val="宋体"/>
        <family val="0"/>
      </rPr>
      <t>主要实施内容：</t>
    </r>
    <r>
      <rPr>
        <sz val="12"/>
        <rFont val="Times New Roman"/>
        <family val="0"/>
      </rPr>
      <t>1.</t>
    </r>
    <r>
      <rPr>
        <sz val="12"/>
        <rFont val="宋体"/>
        <family val="0"/>
      </rPr>
      <t>示范推广新技术</t>
    </r>
    <r>
      <rPr>
        <sz val="12"/>
        <rFont val="Times New Roman"/>
        <family val="0"/>
      </rPr>
      <t>2</t>
    </r>
    <r>
      <rPr>
        <sz val="12"/>
        <rFont val="宋体"/>
        <family val="0"/>
      </rPr>
      <t>项（马铃薯捡拾收货机在马铃薯生产过程中的应用技术、马铃薯</t>
    </r>
    <r>
      <rPr>
        <sz val="12"/>
        <rFont val="Times New Roman"/>
        <family val="0"/>
      </rPr>
      <t>“</t>
    </r>
    <r>
      <rPr>
        <sz val="12"/>
        <rFont val="宋体"/>
        <family val="0"/>
      </rPr>
      <t>五位一体</t>
    </r>
    <r>
      <rPr>
        <sz val="12"/>
        <rFont val="Times New Roman"/>
        <family val="0"/>
      </rPr>
      <t>”+</t>
    </r>
    <r>
      <rPr>
        <sz val="12"/>
        <rFont val="宋体"/>
        <family val="0"/>
      </rPr>
      <t>膜上覆土机械化种植技术）；</t>
    </r>
    <r>
      <rPr>
        <sz val="12"/>
        <rFont val="Times New Roman"/>
        <family val="0"/>
      </rPr>
      <t xml:space="preserve">
2.</t>
    </r>
    <r>
      <rPr>
        <sz val="12"/>
        <rFont val="宋体"/>
        <family val="0"/>
      </rPr>
      <t>示范推广新品种</t>
    </r>
    <r>
      <rPr>
        <sz val="12"/>
        <rFont val="Times New Roman"/>
        <family val="0"/>
      </rPr>
      <t>3</t>
    </r>
    <r>
      <rPr>
        <sz val="12"/>
        <rFont val="宋体"/>
        <family val="0"/>
      </rPr>
      <t>个（冀张薯</t>
    </r>
    <r>
      <rPr>
        <sz val="12"/>
        <rFont val="Times New Roman"/>
        <family val="0"/>
      </rPr>
      <t>12</t>
    </r>
    <r>
      <rPr>
        <sz val="12"/>
        <rFont val="宋体"/>
        <family val="0"/>
      </rPr>
      <t>号、雪川红、沃土</t>
    </r>
    <r>
      <rPr>
        <sz val="12"/>
        <rFont val="Times New Roman"/>
        <family val="0"/>
      </rPr>
      <t>5</t>
    </r>
    <r>
      <rPr>
        <sz val="12"/>
        <rFont val="宋体"/>
        <family val="0"/>
      </rPr>
      <t>号）；</t>
    </r>
    <r>
      <rPr>
        <sz val="12"/>
        <rFont val="Times New Roman"/>
        <family val="0"/>
      </rPr>
      <t xml:space="preserve">
3.</t>
    </r>
    <r>
      <rPr>
        <sz val="12"/>
        <rFont val="宋体"/>
        <family val="0"/>
      </rPr>
      <t>建立示范基地</t>
    </r>
    <r>
      <rPr>
        <sz val="12"/>
        <rFont val="Times New Roman"/>
        <family val="0"/>
      </rPr>
      <t>200</t>
    </r>
    <r>
      <rPr>
        <sz val="12"/>
        <rFont val="宋体"/>
        <family val="0"/>
      </rPr>
      <t>亩；</t>
    </r>
    <r>
      <rPr>
        <sz val="12"/>
        <rFont val="Times New Roman"/>
        <family val="0"/>
      </rPr>
      <t xml:space="preserve">
4.</t>
    </r>
    <r>
      <rPr>
        <sz val="12"/>
        <rFont val="宋体"/>
        <family val="0"/>
      </rPr>
      <t>带动临时就业</t>
    </r>
    <r>
      <rPr>
        <sz val="12"/>
        <rFont val="Times New Roman"/>
        <family val="0"/>
      </rPr>
      <t>10</t>
    </r>
    <r>
      <rPr>
        <sz val="12"/>
        <rFont val="宋体"/>
        <family val="0"/>
      </rPr>
      <t>人，培训</t>
    </r>
    <r>
      <rPr>
        <sz val="12"/>
        <rFont val="Times New Roman"/>
        <family val="0"/>
      </rPr>
      <t>80</t>
    </r>
    <r>
      <rPr>
        <sz val="12"/>
        <rFont val="宋体"/>
        <family val="0"/>
      </rPr>
      <t>人次，培育示范户</t>
    </r>
    <r>
      <rPr>
        <sz val="12"/>
        <rFont val="Times New Roman"/>
        <family val="0"/>
      </rPr>
      <t xml:space="preserve"> 5</t>
    </r>
    <r>
      <rPr>
        <sz val="12"/>
        <rFont val="宋体"/>
        <family val="0"/>
      </rPr>
      <t>户；</t>
    </r>
    <r>
      <rPr>
        <sz val="12"/>
        <rFont val="Times New Roman"/>
        <family val="0"/>
      </rPr>
      <t xml:space="preserve">
5.</t>
    </r>
    <r>
      <rPr>
        <sz val="12"/>
        <rFont val="宋体"/>
        <family val="0"/>
      </rPr>
      <t>销售收入达约</t>
    </r>
    <r>
      <rPr>
        <sz val="12"/>
        <rFont val="Times New Roman"/>
        <family val="0"/>
      </rPr>
      <t>50</t>
    </r>
    <r>
      <rPr>
        <sz val="12"/>
        <rFont val="宋体"/>
        <family val="0"/>
      </rPr>
      <t>万元左右，净利润达约</t>
    </r>
    <r>
      <rPr>
        <sz val="12"/>
        <rFont val="Times New Roman"/>
        <family val="0"/>
      </rPr>
      <t>20</t>
    </r>
    <r>
      <rPr>
        <sz val="12"/>
        <rFont val="宋体"/>
        <family val="0"/>
      </rPr>
      <t>万元左右，参与农民人均增收</t>
    </r>
    <r>
      <rPr>
        <sz val="12"/>
        <rFont val="Times New Roman"/>
        <family val="0"/>
      </rPr>
      <t>0.28</t>
    </r>
    <r>
      <rPr>
        <sz val="12"/>
        <rFont val="宋体"/>
        <family val="0"/>
      </rPr>
      <t>万元。</t>
    </r>
  </si>
  <si>
    <r>
      <t>1.</t>
    </r>
    <r>
      <rPr>
        <sz val="12"/>
        <rFont val="宋体"/>
        <family val="0"/>
      </rPr>
      <t>通过项目实施，建立示范基地</t>
    </r>
    <r>
      <rPr>
        <sz val="12"/>
        <rFont val="Times New Roman"/>
        <family val="0"/>
      </rPr>
      <t>1</t>
    </r>
    <r>
      <rPr>
        <sz val="12"/>
        <rFont val="宋体"/>
        <family val="0"/>
      </rPr>
      <t>个（</t>
    </r>
    <r>
      <rPr>
        <sz val="12"/>
        <rFont val="Times New Roman"/>
        <family val="0"/>
      </rPr>
      <t>200</t>
    </r>
    <r>
      <rPr>
        <sz val="12"/>
        <rFont val="宋体"/>
        <family val="0"/>
      </rPr>
      <t>亩），示范推广新品种</t>
    </r>
    <r>
      <rPr>
        <sz val="12"/>
        <rFont val="Times New Roman"/>
        <family val="0"/>
      </rPr>
      <t>3</t>
    </r>
    <r>
      <rPr>
        <sz val="12"/>
        <rFont val="宋体"/>
        <family val="0"/>
      </rPr>
      <t>项，示范推广新技术</t>
    </r>
    <r>
      <rPr>
        <sz val="12"/>
        <rFont val="Times New Roman"/>
        <family val="0"/>
      </rPr>
      <t>2</t>
    </r>
    <r>
      <rPr>
        <sz val="12"/>
        <rFont val="宋体"/>
        <family val="0"/>
      </rPr>
      <t>项。</t>
    </r>
    <r>
      <rPr>
        <sz val="12"/>
        <rFont val="Times New Roman"/>
        <family val="0"/>
      </rPr>
      <t xml:space="preserve">
2.</t>
    </r>
    <r>
      <rPr>
        <sz val="12"/>
        <rFont val="宋体"/>
        <family val="0"/>
      </rPr>
      <t>预期销售收入</t>
    </r>
    <r>
      <rPr>
        <sz val="12"/>
        <rFont val="Times New Roman"/>
        <family val="0"/>
      </rPr>
      <t>50</t>
    </r>
    <r>
      <rPr>
        <sz val="12"/>
        <rFont val="宋体"/>
        <family val="0"/>
      </rPr>
      <t>万元；参与农民人均收入比上年增加</t>
    </r>
    <r>
      <rPr>
        <sz val="12"/>
        <rFont val="Times New Roman"/>
        <family val="0"/>
      </rPr>
      <t>0.28</t>
    </r>
    <r>
      <rPr>
        <sz val="12"/>
        <rFont val="宋体"/>
        <family val="0"/>
      </rPr>
      <t>万元。</t>
    </r>
    <r>
      <rPr>
        <sz val="12"/>
        <rFont val="Times New Roman"/>
        <family val="0"/>
      </rPr>
      <t xml:space="preserve">
3.</t>
    </r>
    <r>
      <rPr>
        <sz val="12"/>
        <rFont val="宋体"/>
        <family val="0"/>
      </rPr>
      <t>带动临时就业</t>
    </r>
    <r>
      <rPr>
        <sz val="12"/>
        <rFont val="Times New Roman"/>
        <family val="0"/>
      </rPr>
      <t xml:space="preserve"> 10</t>
    </r>
    <r>
      <rPr>
        <sz val="12"/>
        <rFont val="宋体"/>
        <family val="0"/>
      </rPr>
      <t>人，培训</t>
    </r>
    <r>
      <rPr>
        <sz val="12"/>
        <rFont val="Times New Roman"/>
        <family val="0"/>
      </rPr>
      <t>80</t>
    </r>
    <r>
      <rPr>
        <sz val="12"/>
        <rFont val="宋体"/>
        <family val="0"/>
      </rPr>
      <t>人次，培育示范户</t>
    </r>
    <r>
      <rPr>
        <sz val="12"/>
        <rFont val="Times New Roman"/>
        <family val="0"/>
      </rPr>
      <t>5</t>
    </r>
    <r>
      <rPr>
        <sz val="12"/>
        <rFont val="宋体"/>
        <family val="0"/>
      </rPr>
      <t>户。</t>
    </r>
  </si>
  <si>
    <r>
      <rPr>
        <sz val="12"/>
        <rFont val="宋体"/>
        <family val="0"/>
      </rPr>
      <t>科技特派员创业服务项目成果转化类</t>
    </r>
  </si>
  <si>
    <r>
      <rPr>
        <sz val="12"/>
        <rFont val="宋体"/>
        <family val="0"/>
      </rPr>
      <t>马铃薯垄作膜下滴灌节水栽培技术示范应用</t>
    </r>
  </si>
  <si>
    <t>2024XYCG0676</t>
  </si>
  <si>
    <r>
      <rPr>
        <sz val="12"/>
        <rFont val="宋体"/>
        <family val="0"/>
      </rPr>
      <t>海原县雪域种养殖专业合作社</t>
    </r>
  </si>
  <si>
    <r>
      <rPr>
        <sz val="12"/>
        <rFont val="宋体"/>
        <family val="0"/>
      </rPr>
      <t>姜晓勇</t>
    </r>
  </si>
  <si>
    <r>
      <rPr>
        <sz val="12"/>
        <rFont val="宋体"/>
        <family val="0"/>
      </rPr>
      <t>实施地点：海原县关庄乡高台村</t>
    </r>
    <r>
      <rPr>
        <sz val="12"/>
        <rFont val="Times New Roman"/>
        <family val="0"/>
      </rPr>
      <t xml:space="preserve">
</t>
    </r>
    <r>
      <rPr>
        <sz val="12"/>
        <rFont val="宋体"/>
        <family val="0"/>
      </rPr>
      <t>主要实施内容：</t>
    </r>
    <r>
      <rPr>
        <sz val="12"/>
        <rFont val="Times New Roman"/>
        <family val="0"/>
      </rPr>
      <t>1.</t>
    </r>
    <r>
      <rPr>
        <sz val="12"/>
        <rFont val="宋体"/>
        <family val="0"/>
      </rPr>
      <t>示范推广新技术</t>
    </r>
    <r>
      <rPr>
        <sz val="12"/>
        <rFont val="Times New Roman"/>
        <family val="0"/>
      </rPr>
      <t>2</t>
    </r>
    <r>
      <rPr>
        <sz val="12"/>
        <rFont val="宋体"/>
        <family val="0"/>
      </rPr>
      <t>项（马铃薯起垄覆膜种植技术、滴灌节水技术）；</t>
    </r>
    <r>
      <rPr>
        <sz val="12"/>
        <rFont val="Times New Roman"/>
        <family val="0"/>
      </rPr>
      <t xml:space="preserve">
2.</t>
    </r>
    <r>
      <rPr>
        <sz val="12"/>
        <rFont val="宋体"/>
        <family val="0"/>
      </rPr>
      <t>示范推广新品种</t>
    </r>
    <r>
      <rPr>
        <sz val="12"/>
        <rFont val="Times New Roman"/>
        <family val="0"/>
      </rPr>
      <t>2</t>
    </r>
    <r>
      <rPr>
        <sz val="12"/>
        <rFont val="宋体"/>
        <family val="0"/>
      </rPr>
      <t>个（宁薯</t>
    </r>
    <r>
      <rPr>
        <sz val="12"/>
        <rFont val="Times New Roman"/>
        <family val="0"/>
      </rPr>
      <t>19</t>
    </r>
    <r>
      <rPr>
        <sz val="12"/>
        <rFont val="宋体"/>
        <family val="0"/>
      </rPr>
      <t>号、冀张薯</t>
    </r>
    <r>
      <rPr>
        <sz val="12"/>
        <rFont val="Times New Roman"/>
        <family val="0"/>
      </rPr>
      <t>12</t>
    </r>
    <r>
      <rPr>
        <sz val="12"/>
        <rFont val="宋体"/>
        <family val="0"/>
      </rPr>
      <t>号）；</t>
    </r>
    <r>
      <rPr>
        <sz val="12"/>
        <rFont val="Times New Roman"/>
        <family val="0"/>
      </rPr>
      <t xml:space="preserve">
3.</t>
    </r>
    <r>
      <rPr>
        <sz val="12"/>
        <rFont val="宋体"/>
        <family val="0"/>
      </rPr>
      <t>建立核心示范基地</t>
    </r>
    <r>
      <rPr>
        <sz val="12"/>
        <rFont val="宋体"/>
        <family val="0"/>
      </rPr>
      <t>实施地点：海原县关庄乡高台村
主要实施内容：1.示范推广新技术2项（马铃薯起垄覆膜种植技术、滴灌节水技术）；
2.示范推广新品种2个（宁薯19号、冀张薯12号）；
3.建立核心示范基地100亩，带动应用300亩；
4.培训农民120人次，带动临时就业5人，培育示范户5户；
5.预计销售收入80万元，净利润8万元，参与农户增收达0.05万元。</t>
    </r>
  </si>
  <si>
    <r>
      <t>1.</t>
    </r>
    <r>
      <rPr>
        <sz val="12"/>
        <rFont val="宋体"/>
        <family val="0"/>
      </rPr>
      <t>引进抗耐旱品种</t>
    </r>
    <r>
      <rPr>
        <sz val="12"/>
        <rFont val="Times New Roman"/>
        <family val="0"/>
      </rPr>
      <t>2</t>
    </r>
    <r>
      <rPr>
        <sz val="12"/>
        <rFont val="宋体"/>
        <family val="0"/>
      </rPr>
      <t>个，示范应用新技术</t>
    </r>
    <r>
      <rPr>
        <sz val="12"/>
        <rFont val="Times New Roman"/>
        <family val="0"/>
      </rPr>
      <t>2</t>
    </r>
    <r>
      <rPr>
        <sz val="12"/>
        <rFont val="宋体"/>
        <family val="0"/>
      </rPr>
      <t>项，建立核心示范基地</t>
    </r>
    <r>
      <rPr>
        <sz val="12"/>
        <rFont val="Times New Roman"/>
        <family val="0"/>
      </rPr>
      <t>100</t>
    </r>
    <r>
      <rPr>
        <sz val="12"/>
        <rFont val="宋体"/>
        <family val="0"/>
      </rPr>
      <t>亩，带动应用</t>
    </r>
    <r>
      <rPr>
        <sz val="12"/>
        <rFont val="Times New Roman"/>
        <family val="0"/>
      </rPr>
      <t>300</t>
    </r>
    <r>
      <rPr>
        <sz val="12"/>
        <rFont val="宋体"/>
        <family val="0"/>
      </rPr>
      <t>亩。</t>
    </r>
    <r>
      <rPr>
        <sz val="12"/>
        <rFont val="Times New Roman"/>
        <family val="0"/>
      </rPr>
      <t xml:space="preserve">
2.</t>
    </r>
    <r>
      <rPr>
        <sz val="12"/>
        <rFont val="宋体"/>
        <family val="0"/>
      </rPr>
      <t>预期产值</t>
    </r>
    <r>
      <rPr>
        <sz val="12"/>
        <rFont val="Times New Roman"/>
        <family val="0"/>
      </rPr>
      <t>80</t>
    </r>
    <r>
      <rPr>
        <sz val="12"/>
        <rFont val="宋体"/>
        <family val="0"/>
      </rPr>
      <t>万元，参与农民人均较上年增收</t>
    </r>
    <r>
      <rPr>
        <sz val="12"/>
        <rFont val="Times New Roman"/>
        <family val="0"/>
      </rPr>
      <t>300-500</t>
    </r>
    <r>
      <rPr>
        <sz val="12"/>
        <rFont val="宋体"/>
        <family val="0"/>
      </rPr>
      <t>元。</t>
    </r>
    <r>
      <rPr>
        <sz val="12"/>
        <rFont val="Times New Roman"/>
        <family val="0"/>
      </rPr>
      <t xml:space="preserve">
3.</t>
    </r>
    <r>
      <rPr>
        <sz val="12"/>
        <rFont val="宋体"/>
        <family val="0"/>
      </rPr>
      <t>培训农民</t>
    </r>
    <r>
      <rPr>
        <sz val="12"/>
        <rFont val="Times New Roman"/>
        <family val="0"/>
      </rPr>
      <t>120</t>
    </r>
    <r>
      <rPr>
        <sz val="12"/>
        <rFont val="宋体"/>
        <family val="0"/>
      </rPr>
      <t>人次，带动临时就业</t>
    </r>
    <r>
      <rPr>
        <sz val="12"/>
        <rFont val="Times New Roman"/>
        <family val="0"/>
      </rPr>
      <t>5</t>
    </r>
    <r>
      <rPr>
        <sz val="12"/>
        <rFont val="宋体"/>
        <family val="0"/>
      </rPr>
      <t>人，培育示范户</t>
    </r>
    <r>
      <rPr>
        <sz val="12"/>
        <rFont val="Times New Roman"/>
        <family val="0"/>
      </rPr>
      <t>5</t>
    </r>
    <r>
      <rPr>
        <sz val="12"/>
        <rFont val="宋体"/>
        <family val="0"/>
      </rPr>
      <t>户。</t>
    </r>
  </si>
  <si>
    <r>
      <rPr>
        <sz val="12"/>
        <rFont val="宋体"/>
        <family val="0"/>
      </rPr>
      <t>青贮饲料渗出液与小杂粮秸秆高效利用肉牛养殖技术示范</t>
    </r>
  </si>
  <si>
    <t>2024XYCG0161</t>
  </si>
  <si>
    <r>
      <rPr>
        <sz val="12"/>
        <rFont val="宋体"/>
        <family val="0"/>
      </rPr>
      <t>海原县穆乐生态家庭农场</t>
    </r>
  </si>
  <si>
    <r>
      <rPr>
        <sz val="12"/>
        <rFont val="宋体"/>
        <family val="0"/>
      </rPr>
      <t>穆鑫</t>
    </r>
  </si>
  <si>
    <r>
      <rPr>
        <sz val="12"/>
        <rFont val="宋体"/>
        <family val="0"/>
      </rPr>
      <t>实施地点：海原县曹洼乡曹洼行政村</t>
    </r>
    <r>
      <rPr>
        <sz val="12"/>
        <rFont val="Times New Roman"/>
        <family val="0"/>
      </rPr>
      <t xml:space="preserve">
</t>
    </r>
    <r>
      <rPr>
        <sz val="12"/>
        <rFont val="宋体"/>
        <family val="0"/>
      </rPr>
      <t>主要实施内容：</t>
    </r>
    <r>
      <rPr>
        <sz val="12"/>
        <rFont val="Times New Roman"/>
        <family val="0"/>
      </rPr>
      <t>1.</t>
    </r>
    <r>
      <rPr>
        <sz val="12"/>
        <rFont val="宋体"/>
        <family val="0"/>
      </rPr>
      <t>示范推广新技术</t>
    </r>
    <r>
      <rPr>
        <sz val="12"/>
        <rFont val="Times New Roman"/>
        <family val="0"/>
      </rPr>
      <t>2</t>
    </r>
    <r>
      <rPr>
        <sz val="12"/>
        <rFont val="宋体"/>
        <family val="0"/>
      </rPr>
      <t>项（青贮饲料渗出液高效利用技术、小杂粮秸秆高效利用肉牛养殖技术）；</t>
    </r>
    <r>
      <rPr>
        <sz val="12"/>
        <rFont val="Times New Roman"/>
        <family val="0"/>
      </rPr>
      <t xml:space="preserve">
2.</t>
    </r>
    <r>
      <rPr>
        <sz val="12"/>
        <rFont val="宋体"/>
        <family val="0"/>
      </rPr>
      <t>建立示范基地</t>
    </r>
    <r>
      <rPr>
        <sz val="12"/>
        <rFont val="Times New Roman"/>
        <family val="0"/>
      </rPr>
      <t>1</t>
    </r>
    <r>
      <rPr>
        <sz val="12"/>
        <rFont val="宋体"/>
        <family val="0"/>
      </rPr>
      <t>个</t>
    </r>
    <r>
      <rPr>
        <sz val="12"/>
        <rFont val="Times New Roman"/>
        <family val="0"/>
      </rPr>
      <t>(100</t>
    </r>
    <r>
      <rPr>
        <sz val="12"/>
        <rFont val="宋体"/>
        <family val="0"/>
      </rPr>
      <t>头牛</t>
    </r>
    <r>
      <rPr>
        <sz val="12"/>
        <rFont val="Times New Roman"/>
        <family val="0"/>
      </rPr>
      <t>)</t>
    </r>
    <r>
      <rPr>
        <sz val="12"/>
        <rFont val="宋体"/>
        <family val="0"/>
      </rPr>
      <t>；</t>
    </r>
    <r>
      <rPr>
        <sz val="12"/>
        <rFont val="Times New Roman"/>
        <family val="0"/>
      </rPr>
      <t xml:space="preserve">
3.</t>
    </r>
    <r>
      <rPr>
        <sz val="12"/>
        <rFont val="宋体"/>
        <family val="0"/>
      </rPr>
      <t>转化农业科技成果</t>
    </r>
    <r>
      <rPr>
        <sz val="12"/>
        <rFont val="Times New Roman"/>
        <family val="0"/>
      </rPr>
      <t>1</t>
    </r>
    <r>
      <rPr>
        <sz val="12"/>
        <rFont val="宋体"/>
        <family val="0"/>
      </rPr>
      <t>个（青贮饲料渗出液与小杂粮秸秆高效利用肉牛养殖技术）；</t>
    </r>
    <r>
      <rPr>
        <sz val="12"/>
        <rFont val="Times New Roman"/>
        <family val="0"/>
      </rPr>
      <t xml:space="preserve">
4.</t>
    </r>
    <r>
      <rPr>
        <sz val="12"/>
        <rFont val="宋体"/>
        <family val="0"/>
      </rPr>
      <t>带动临时工就业</t>
    </r>
    <r>
      <rPr>
        <sz val="12"/>
        <rFont val="Times New Roman"/>
        <family val="0"/>
      </rPr>
      <t>5</t>
    </r>
    <r>
      <rPr>
        <sz val="12"/>
        <rFont val="宋体"/>
        <family val="0"/>
      </rPr>
      <t>人；培训</t>
    </r>
    <r>
      <rPr>
        <sz val="12"/>
        <rFont val="Times New Roman"/>
        <family val="0"/>
      </rPr>
      <t>80</t>
    </r>
    <r>
      <rPr>
        <sz val="12"/>
        <rFont val="宋体"/>
        <family val="0"/>
      </rPr>
      <t>人次，培育示范户</t>
    </r>
    <r>
      <rPr>
        <sz val="12"/>
        <rFont val="Times New Roman"/>
        <family val="0"/>
      </rPr>
      <t>3</t>
    </r>
    <r>
      <rPr>
        <sz val="12"/>
        <rFont val="宋体"/>
        <family val="0"/>
      </rPr>
      <t>户；</t>
    </r>
    <r>
      <rPr>
        <sz val="12"/>
        <rFont val="Times New Roman"/>
        <family val="0"/>
      </rPr>
      <t xml:space="preserve">
5.</t>
    </r>
    <r>
      <rPr>
        <sz val="12"/>
        <rFont val="宋体"/>
        <family val="0"/>
      </rPr>
      <t>预期销售收入</t>
    </r>
    <r>
      <rPr>
        <sz val="12"/>
        <rFont val="Times New Roman"/>
        <family val="0"/>
      </rPr>
      <t>180</t>
    </r>
    <r>
      <rPr>
        <sz val="12"/>
        <rFont val="宋体"/>
        <family val="0"/>
      </rPr>
      <t>万元，近利润</t>
    </r>
    <r>
      <rPr>
        <sz val="12"/>
        <rFont val="Times New Roman"/>
        <family val="0"/>
      </rPr>
      <t>50</t>
    </r>
    <r>
      <rPr>
        <sz val="12"/>
        <rFont val="宋体"/>
        <family val="0"/>
      </rPr>
      <t>万元；参与农民人均收入比上年增加</t>
    </r>
    <r>
      <rPr>
        <sz val="12"/>
        <rFont val="Times New Roman"/>
        <family val="0"/>
      </rPr>
      <t>0.4</t>
    </r>
    <r>
      <rPr>
        <sz val="12"/>
        <rFont val="宋体"/>
        <family val="0"/>
      </rPr>
      <t>万元。</t>
    </r>
  </si>
  <si>
    <r>
      <t>1.</t>
    </r>
    <r>
      <rPr>
        <sz val="12"/>
        <rFont val="宋体"/>
        <family val="0"/>
      </rPr>
      <t>本项目通过实施，示范推广新技术</t>
    </r>
    <r>
      <rPr>
        <sz val="12"/>
        <rFont val="Times New Roman"/>
        <family val="0"/>
      </rPr>
      <t>2</t>
    </r>
    <r>
      <rPr>
        <sz val="12"/>
        <rFont val="宋体"/>
        <family val="0"/>
      </rPr>
      <t>项，青贮饲料渗出液与小杂粮秸秆高效利用肉牛养殖技术。</t>
    </r>
    <r>
      <rPr>
        <sz val="12"/>
        <rFont val="Times New Roman"/>
        <family val="0"/>
      </rPr>
      <t xml:space="preserve">
2.</t>
    </r>
    <r>
      <rPr>
        <sz val="12"/>
        <rFont val="宋体"/>
        <family val="0"/>
      </rPr>
      <t>预期销售收入</t>
    </r>
    <r>
      <rPr>
        <sz val="12"/>
        <rFont val="Times New Roman"/>
        <family val="0"/>
      </rPr>
      <t>180</t>
    </r>
    <r>
      <rPr>
        <sz val="12"/>
        <rFont val="宋体"/>
        <family val="0"/>
      </rPr>
      <t>万元，近利润</t>
    </r>
    <r>
      <rPr>
        <sz val="12"/>
        <rFont val="Times New Roman"/>
        <family val="0"/>
      </rPr>
      <t>50</t>
    </r>
    <r>
      <rPr>
        <sz val="12"/>
        <rFont val="宋体"/>
        <family val="0"/>
      </rPr>
      <t>万元，参与农民人均收入比上年增加</t>
    </r>
    <r>
      <rPr>
        <sz val="12"/>
        <rFont val="Times New Roman"/>
        <family val="0"/>
      </rPr>
      <t>0.4</t>
    </r>
    <r>
      <rPr>
        <sz val="12"/>
        <rFont val="宋体"/>
        <family val="0"/>
      </rPr>
      <t>万元。</t>
    </r>
    <r>
      <rPr>
        <sz val="12"/>
        <rFont val="Times New Roman"/>
        <family val="0"/>
      </rPr>
      <t xml:space="preserve">
3.</t>
    </r>
    <r>
      <rPr>
        <sz val="12"/>
        <rFont val="宋体"/>
        <family val="0"/>
      </rPr>
      <t>带动临时工就业</t>
    </r>
    <r>
      <rPr>
        <sz val="12"/>
        <rFont val="Times New Roman"/>
        <family val="0"/>
      </rPr>
      <t>5</t>
    </r>
    <r>
      <rPr>
        <sz val="12"/>
        <rFont val="宋体"/>
        <family val="0"/>
      </rPr>
      <t>人，培训</t>
    </r>
    <r>
      <rPr>
        <sz val="12"/>
        <rFont val="Times New Roman"/>
        <family val="0"/>
      </rPr>
      <t>80</t>
    </r>
    <r>
      <rPr>
        <sz val="12"/>
        <rFont val="宋体"/>
        <family val="0"/>
      </rPr>
      <t>人次，培育示范户</t>
    </r>
    <r>
      <rPr>
        <sz val="12"/>
        <rFont val="Times New Roman"/>
        <family val="0"/>
      </rPr>
      <t>3</t>
    </r>
    <r>
      <rPr>
        <sz val="12"/>
        <rFont val="宋体"/>
        <family val="0"/>
      </rPr>
      <t>户。</t>
    </r>
  </si>
  <si>
    <r>
      <rPr>
        <sz val="12"/>
        <rFont val="宋体"/>
        <family val="0"/>
      </rPr>
      <t>海原县香水梨防霜冻关键技术引进与示范推广</t>
    </r>
  </si>
  <si>
    <t>2024XYCG0115</t>
  </si>
  <si>
    <r>
      <rPr>
        <sz val="12"/>
        <rFont val="宋体"/>
        <family val="0"/>
      </rPr>
      <t>海原县关桥香水梨专业合作社</t>
    </r>
  </si>
  <si>
    <r>
      <rPr>
        <sz val="12"/>
        <rFont val="宋体"/>
        <family val="0"/>
      </rPr>
      <t>乔亚龙</t>
    </r>
  </si>
  <si>
    <t>18195596088</t>
  </si>
  <si>
    <r>
      <rPr>
        <sz val="12"/>
        <rFont val="宋体"/>
        <family val="0"/>
      </rPr>
      <t>实施地点：海原县关桥乡方堡行政村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示范推广新技术</t>
    </r>
    <r>
      <rPr>
        <sz val="12"/>
        <rFont val="Times New Roman"/>
        <family val="0"/>
      </rPr>
      <t>3</t>
    </r>
    <r>
      <rPr>
        <sz val="12"/>
        <rFont val="宋体"/>
        <family val="0"/>
      </rPr>
      <t>项（温度监测和预警系统建立技术、物理防霜冻技术、化学防霜冻技术），试验示范</t>
    </r>
    <r>
      <rPr>
        <sz val="12"/>
        <rFont val="Times New Roman"/>
        <family val="0"/>
      </rPr>
      <t>30</t>
    </r>
    <r>
      <rPr>
        <sz val="12"/>
        <rFont val="宋体"/>
        <family val="0"/>
      </rPr>
      <t>亩；</t>
    </r>
    <r>
      <rPr>
        <sz val="12"/>
        <rFont val="Times New Roman"/>
        <family val="0"/>
      </rPr>
      <t xml:space="preserve">
3.</t>
    </r>
    <r>
      <rPr>
        <sz val="12"/>
        <rFont val="宋体"/>
        <family val="0"/>
      </rPr>
      <t>带动就业</t>
    </r>
    <r>
      <rPr>
        <sz val="12"/>
        <rFont val="Times New Roman"/>
        <family val="0"/>
      </rPr>
      <t>10</t>
    </r>
    <r>
      <rPr>
        <sz val="12"/>
        <rFont val="宋体"/>
        <family val="0"/>
      </rPr>
      <t>人，培训农民</t>
    </r>
    <r>
      <rPr>
        <sz val="12"/>
        <rFont val="Times New Roman"/>
        <family val="0"/>
      </rPr>
      <t>120</t>
    </r>
    <r>
      <rPr>
        <sz val="12"/>
        <rFont val="宋体"/>
        <family val="0"/>
      </rPr>
      <t>人次，培育示范户</t>
    </r>
    <r>
      <rPr>
        <sz val="12"/>
        <rFont val="Times New Roman"/>
        <family val="0"/>
      </rPr>
      <t>8</t>
    </r>
    <r>
      <rPr>
        <sz val="12"/>
        <rFont val="宋体"/>
        <family val="0"/>
      </rPr>
      <t>户；</t>
    </r>
    <r>
      <rPr>
        <sz val="12"/>
        <rFont val="Times New Roman"/>
        <family val="0"/>
      </rPr>
      <t xml:space="preserve">
4.</t>
    </r>
    <r>
      <rPr>
        <sz val="12"/>
        <rFont val="宋体"/>
        <family val="0"/>
      </rPr>
      <t>预期销售收入</t>
    </r>
    <r>
      <rPr>
        <sz val="12"/>
        <rFont val="Times New Roman"/>
        <family val="0"/>
      </rPr>
      <t>80</t>
    </r>
    <r>
      <rPr>
        <sz val="12"/>
        <rFont val="宋体"/>
        <family val="0"/>
      </rPr>
      <t>万元，参与农民人均收入比上年，增加</t>
    </r>
    <r>
      <rPr>
        <sz val="12"/>
        <rFont val="Times New Roman"/>
        <family val="0"/>
      </rPr>
      <t>0.2</t>
    </r>
    <r>
      <rPr>
        <sz val="12"/>
        <rFont val="宋体"/>
        <family val="0"/>
      </rPr>
      <t>万元。</t>
    </r>
  </si>
  <si>
    <r>
      <t>1.</t>
    </r>
    <r>
      <rPr>
        <sz val="12"/>
        <rFont val="宋体"/>
        <family val="0"/>
      </rPr>
      <t>通过项目实施，示范推广新技术</t>
    </r>
    <r>
      <rPr>
        <sz val="12"/>
        <rFont val="Times New Roman"/>
        <family val="0"/>
      </rPr>
      <t>3</t>
    </r>
    <r>
      <rPr>
        <sz val="12"/>
        <rFont val="宋体"/>
        <family val="0"/>
      </rPr>
      <t>项。</t>
    </r>
    <r>
      <rPr>
        <sz val="12"/>
        <rFont val="Times New Roman"/>
        <family val="0"/>
      </rPr>
      <t xml:space="preserve">
2.</t>
    </r>
    <r>
      <rPr>
        <sz val="12"/>
        <rFont val="宋体"/>
        <family val="0"/>
      </rPr>
      <t>预期销售收入</t>
    </r>
    <r>
      <rPr>
        <sz val="12"/>
        <rFont val="Times New Roman"/>
        <family val="0"/>
      </rPr>
      <t>80</t>
    </r>
    <r>
      <rPr>
        <sz val="12"/>
        <rFont val="宋体"/>
        <family val="0"/>
      </rPr>
      <t>万元，参与农民人均收入比上年</t>
    </r>
    <r>
      <rPr>
        <sz val="12"/>
        <rFont val="Times New Roman"/>
        <family val="0"/>
      </rPr>
      <t>.</t>
    </r>
    <r>
      <rPr>
        <sz val="12"/>
        <rFont val="宋体"/>
        <family val="0"/>
      </rPr>
      <t>增加</t>
    </r>
    <r>
      <rPr>
        <sz val="12"/>
        <rFont val="Times New Roman"/>
        <family val="0"/>
      </rPr>
      <t>0.2</t>
    </r>
    <r>
      <rPr>
        <sz val="12"/>
        <rFont val="宋体"/>
        <family val="0"/>
      </rPr>
      <t>万元。</t>
    </r>
    <r>
      <rPr>
        <sz val="12"/>
        <rFont val="Times New Roman"/>
        <family val="0"/>
      </rPr>
      <t xml:space="preserve">
3.</t>
    </r>
    <r>
      <rPr>
        <sz val="12"/>
        <rFont val="宋体"/>
        <family val="0"/>
      </rPr>
      <t>带动就业</t>
    </r>
    <r>
      <rPr>
        <sz val="12"/>
        <rFont val="Times New Roman"/>
        <family val="0"/>
      </rPr>
      <t>10</t>
    </r>
    <r>
      <rPr>
        <sz val="12"/>
        <rFont val="宋体"/>
        <family val="0"/>
      </rPr>
      <t>人，培训农民</t>
    </r>
    <r>
      <rPr>
        <sz val="12"/>
        <rFont val="Times New Roman"/>
        <family val="0"/>
      </rPr>
      <t>120</t>
    </r>
    <r>
      <rPr>
        <sz val="12"/>
        <rFont val="宋体"/>
        <family val="0"/>
      </rPr>
      <t>人次，培育示范户</t>
    </r>
    <r>
      <rPr>
        <sz val="12"/>
        <rFont val="Times New Roman"/>
        <family val="0"/>
      </rPr>
      <t>8</t>
    </r>
    <r>
      <rPr>
        <sz val="12"/>
        <rFont val="宋体"/>
        <family val="0"/>
      </rPr>
      <t>户。</t>
    </r>
    <r>
      <rPr>
        <sz val="12"/>
        <rFont val="Times New Roman"/>
        <family val="0"/>
      </rPr>
      <t xml:space="preserve">
4.</t>
    </r>
    <r>
      <rPr>
        <sz val="12"/>
        <rFont val="宋体"/>
        <family val="0"/>
      </rPr>
      <t>引进防霜冻技术成果</t>
    </r>
    <r>
      <rPr>
        <sz val="12"/>
        <rFont val="Times New Roman"/>
        <family val="0"/>
      </rPr>
      <t>1</t>
    </r>
    <r>
      <rPr>
        <sz val="12"/>
        <rFont val="宋体"/>
        <family val="0"/>
      </rPr>
      <t>项，总结出适宜海原县香水梨霜冻预防技术</t>
    </r>
    <r>
      <rPr>
        <sz val="12"/>
        <rFont val="Times New Roman"/>
        <family val="0"/>
      </rPr>
      <t>1</t>
    </r>
    <r>
      <rPr>
        <sz val="12"/>
        <rFont val="宋体"/>
        <family val="0"/>
      </rPr>
      <t>套。</t>
    </r>
  </si>
  <si>
    <r>
      <rPr>
        <sz val="12"/>
        <rFont val="宋体"/>
        <family val="0"/>
      </rPr>
      <t>海原县关庄乡肉牛育肥技术示范推广</t>
    </r>
  </si>
  <si>
    <t>2024XYCG0737</t>
  </si>
  <si>
    <r>
      <rPr>
        <sz val="12"/>
        <rFont val="宋体"/>
        <family val="0"/>
      </rPr>
      <t>海原县关庄乡国辉养殖专业合作社</t>
    </r>
  </si>
  <si>
    <r>
      <rPr>
        <sz val="12"/>
        <rFont val="宋体"/>
        <family val="0"/>
      </rPr>
      <t>刘国辉</t>
    </r>
  </si>
  <si>
    <t>15769656284</t>
  </si>
  <si>
    <r>
      <t>实施地点：海原县关庄乡高台村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示范推广新技术</t>
    </r>
    <r>
      <rPr>
        <sz val="12"/>
        <rFont val="Times New Roman"/>
        <family val="0"/>
      </rPr>
      <t>2</t>
    </r>
    <r>
      <rPr>
        <sz val="12"/>
        <rFont val="宋体"/>
        <family val="0"/>
      </rPr>
      <t>项（肉牛育肥技术、饲草加工调制技术）；</t>
    </r>
    <r>
      <rPr>
        <sz val="12"/>
        <rFont val="Times New Roman"/>
        <family val="0"/>
      </rPr>
      <t xml:space="preserve">
2.</t>
    </r>
    <r>
      <rPr>
        <sz val="12"/>
        <rFont val="宋体"/>
        <family val="0"/>
      </rPr>
      <t>转化农业科技成果</t>
    </r>
    <r>
      <rPr>
        <sz val="12"/>
        <rFont val="Times New Roman"/>
        <family val="0"/>
      </rPr>
      <t>1</t>
    </r>
    <r>
      <rPr>
        <sz val="12"/>
        <rFont val="宋体"/>
        <family val="0"/>
      </rPr>
      <t>个（肉牛日粮饲喂技术）；</t>
    </r>
    <r>
      <rPr>
        <sz val="12"/>
        <rFont val="Times New Roman"/>
        <family val="0"/>
      </rPr>
      <t xml:space="preserve">
3.</t>
    </r>
    <r>
      <rPr>
        <sz val="12"/>
        <rFont val="宋体"/>
        <family val="0"/>
      </rPr>
      <t>年出栏育肥肉牛</t>
    </r>
    <r>
      <rPr>
        <sz val="12"/>
        <rFont val="Times New Roman"/>
        <family val="0"/>
      </rPr>
      <t>60</t>
    </r>
    <r>
      <rPr>
        <sz val="12"/>
        <rFont val="宋体"/>
        <family val="0"/>
      </rPr>
      <t>头以上；</t>
    </r>
    <r>
      <rPr>
        <sz val="12"/>
        <rFont val="Times New Roman"/>
        <family val="0"/>
      </rPr>
      <t xml:space="preserve">
4.</t>
    </r>
    <r>
      <rPr>
        <sz val="12"/>
        <rFont val="宋体"/>
        <family val="0"/>
      </rPr>
      <t>带动就业</t>
    </r>
    <r>
      <rPr>
        <sz val="12"/>
        <rFont val="Times New Roman"/>
        <family val="0"/>
      </rPr>
      <t>10</t>
    </r>
    <r>
      <rPr>
        <sz val="12"/>
        <rFont val="宋体"/>
        <family val="0"/>
      </rPr>
      <t>人，培训养殖技术人员</t>
    </r>
    <r>
      <rPr>
        <sz val="12"/>
        <rFont val="Times New Roman"/>
        <family val="0"/>
      </rPr>
      <t>50</t>
    </r>
    <r>
      <rPr>
        <sz val="12"/>
        <rFont val="宋体"/>
        <family val="0"/>
      </rPr>
      <t>人次，培育肉牛腌制科技示范户</t>
    </r>
    <r>
      <rPr>
        <sz val="12"/>
        <rFont val="Times New Roman"/>
        <family val="0"/>
      </rPr>
      <t>5</t>
    </r>
    <r>
      <rPr>
        <sz val="12"/>
        <rFont val="宋体"/>
        <family val="0"/>
      </rPr>
      <t>户；</t>
    </r>
    <r>
      <rPr>
        <sz val="12"/>
        <rFont val="Times New Roman"/>
        <family val="0"/>
      </rPr>
      <t xml:space="preserve">
5.</t>
    </r>
    <r>
      <rPr>
        <sz val="12"/>
        <rFont val="宋体"/>
        <family val="0"/>
      </rPr>
      <t>销售收入</t>
    </r>
    <r>
      <rPr>
        <sz val="12"/>
        <rFont val="Times New Roman"/>
        <family val="0"/>
      </rPr>
      <t>120</t>
    </r>
    <r>
      <rPr>
        <sz val="12"/>
        <rFont val="宋体"/>
        <family val="0"/>
      </rPr>
      <t>万元，净利润</t>
    </r>
    <r>
      <rPr>
        <sz val="12"/>
        <rFont val="Times New Roman"/>
        <family val="0"/>
      </rPr>
      <t>38</t>
    </r>
    <r>
      <rPr>
        <sz val="12"/>
        <rFont val="宋体"/>
        <family val="0"/>
      </rPr>
      <t>万元，农民人均增收</t>
    </r>
    <r>
      <rPr>
        <sz val="12"/>
        <rFont val="Times New Roman"/>
        <family val="0"/>
      </rPr>
      <t>2</t>
    </r>
    <r>
      <rPr>
        <sz val="12"/>
        <rFont val="宋体"/>
        <family val="0"/>
      </rPr>
      <t>万元。</t>
    </r>
    <r>
      <rPr>
        <sz val="12"/>
        <rFont val="Times New Roman"/>
        <family val="0"/>
      </rPr>
      <t xml:space="preserve">
</t>
    </r>
  </si>
  <si>
    <r>
      <t>1.</t>
    </r>
    <r>
      <rPr>
        <sz val="12"/>
        <rFont val="宋体"/>
        <family val="0"/>
      </rPr>
      <t>通过项目实施，年出栏育肥肉牛</t>
    </r>
    <r>
      <rPr>
        <sz val="12"/>
        <rFont val="Times New Roman"/>
        <family val="0"/>
      </rPr>
      <t>60</t>
    </r>
    <r>
      <rPr>
        <sz val="12"/>
        <rFont val="宋体"/>
        <family val="0"/>
      </rPr>
      <t>头，补栏</t>
    </r>
    <r>
      <rPr>
        <sz val="12"/>
        <rFont val="Times New Roman"/>
        <family val="0"/>
      </rPr>
      <t>60</t>
    </r>
    <r>
      <rPr>
        <sz val="12"/>
        <rFont val="宋体"/>
        <family val="0"/>
      </rPr>
      <t>头，推广技术</t>
    </r>
    <r>
      <rPr>
        <sz val="12"/>
        <rFont val="Times New Roman"/>
        <family val="0"/>
      </rPr>
      <t>2</t>
    </r>
    <r>
      <rPr>
        <sz val="12"/>
        <rFont val="宋体"/>
        <family val="0"/>
      </rPr>
      <t>项，开发产品</t>
    </r>
    <r>
      <rPr>
        <sz val="12"/>
        <rFont val="Times New Roman"/>
        <family val="0"/>
      </rPr>
      <t>1</t>
    </r>
    <r>
      <rPr>
        <sz val="12"/>
        <rFont val="宋体"/>
        <family val="0"/>
      </rPr>
      <t>个。</t>
    </r>
    <r>
      <rPr>
        <sz val="12"/>
        <rFont val="Times New Roman"/>
        <family val="0"/>
      </rPr>
      <t xml:space="preserve">
2.</t>
    </r>
    <r>
      <rPr>
        <sz val="12"/>
        <rFont val="宋体"/>
        <family val="0"/>
      </rPr>
      <t>年销售收入</t>
    </r>
    <r>
      <rPr>
        <sz val="12"/>
        <rFont val="Times New Roman"/>
        <family val="0"/>
      </rPr>
      <t>120</t>
    </r>
    <r>
      <rPr>
        <sz val="12"/>
        <rFont val="宋体"/>
        <family val="0"/>
      </rPr>
      <t>万元，净利润</t>
    </r>
    <r>
      <rPr>
        <sz val="12"/>
        <rFont val="Times New Roman"/>
        <family val="0"/>
      </rPr>
      <t>38</t>
    </r>
    <r>
      <rPr>
        <sz val="12"/>
        <rFont val="宋体"/>
        <family val="0"/>
      </rPr>
      <t>万元，农民人均增收</t>
    </r>
    <r>
      <rPr>
        <sz val="12"/>
        <rFont val="Times New Roman"/>
        <family val="0"/>
      </rPr>
      <t>2</t>
    </r>
    <r>
      <rPr>
        <sz val="12"/>
        <rFont val="宋体"/>
        <family val="0"/>
      </rPr>
      <t>万元，带动就业</t>
    </r>
    <r>
      <rPr>
        <sz val="12"/>
        <rFont val="Times New Roman"/>
        <family val="0"/>
      </rPr>
      <t>10</t>
    </r>
    <r>
      <rPr>
        <sz val="12"/>
        <rFont val="宋体"/>
        <family val="0"/>
      </rPr>
      <t>人</t>
    </r>
    <r>
      <rPr>
        <sz val="12"/>
        <rFont val="Times New Roman"/>
        <family val="0"/>
      </rPr>
      <t>,</t>
    </r>
    <r>
      <rPr>
        <sz val="12"/>
        <rFont val="宋体"/>
        <family val="0"/>
      </rPr>
      <t>培训养殖技术人员</t>
    </r>
    <r>
      <rPr>
        <sz val="12"/>
        <rFont val="Times New Roman"/>
        <family val="0"/>
      </rPr>
      <t>50</t>
    </r>
    <r>
      <rPr>
        <sz val="12"/>
        <rFont val="宋体"/>
        <family val="0"/>
      </rPr>
      <t>人次，培育肉牛腌制科技示范户</t>
    </r>
    <r>
      <rPr>
        <sz val="12"/>
        <rFont val="Times New Roman"/>
        <family val="0"/>
      </rPr>
      <t>5</t>
    </r>
    <r>
      <rPr>
        <sz val="12"/>
        <rFont val="宋体"/>
        <family val="0"/>
      </rPr>
      <t>户。</t>
    </r>
    <r>
      <rPr>
        <sz val="12"/>
        <rFont val="Times New Roman"/>
        <family val="0"/>
      </rPr>
      <t xml:space="preserve">
</t>
    </r>
  </si>
  <si>
    <r>
      <rPr>
        <sz val="12"/>
        <rFont val="宋体"/>
        <family val="0"/>
      </rPr>
      <t>促进犊牛瘤胃快速发育技术示范与推广</t>
    </r>
  </si>
  <si>
    <t>2024XYCG0524</t>
  </si>
  <si>
    <r>
      <rPr>
        <sz val="12"/>
        <rFont val="宋体"/>
        <family val="0"/>
      </rPr>
      <t>海原县草洼乡志玉养殖场</t>
    </r>
  </si>
  <si>
    <r>
      <rPr>
        <sz val="12"/>
        <rFont val="宋体"/>
        <family val="0"/>
      </rPr>
      <t>马志玉</t>
    </r>
  </si>
  <si>
    <r>
      <rPr>
        <sz val="12"/>
        <rFont val="宋体"/>
        <family val="0"/>
      </rPr>
      <t>实施地点：海原县曹洼乡白崖行政村</t>
    </r>
    <r>
      <rPr>
        <sz val="12"/>
        <rFont val="Times New Roman"/>
        <family val="0"/>
      </rPr>
      <t xml:space="preserve">
</t>
    </r>
    <r>
      <rPr>
        <sz val="12"/>
        <rFont val="宋体"/>
        <family val="0"/>
      </rPr>
      <t>主要实施内容：</t>
    </r>
    <r>
      <rPr>
        <sz val="12"/>
        <rFont val="Times New Roman"/>
        <family val="0"/>
      </rPr>
      <t>1.</t>
    </r>
    <r>
      <rPr>
        <sz val="12"/>
        <rFont val="宋体"/>
        <family val="0"/>
      </rPr>
      <t>示范推广新技术</t>
    </r>
    <r>
      <rPr>
        <sz val="12"/>
        <rFont val="Times New Roman"/>
        <family val="0"/>
      </rPr>
      <t>1</t>
    </r>
    <r>
      <rPr>
        <sz val="12"/>
        <rFont val="宋体"/>
        <family val="0"/>
      </rPr>
      <t>项（促进犊牛瘤胃的快速发育技术）；</t>
    </r>
    <r>
      <rPr>
        <sz val="12"/>
        <rFont val="Times New Roman"/>
        <family val="0"/>
      </rPr>
      <t xml:space="preserve">
2.</t>
    </r>
    <r>
      <rPr>
        <sz val="12"/>
        <rFont val="宋体"/>
        <family val="0"/>
      </rPr>
      <t>建立示范高标准存栏犊牛场所</t>
    </r>
    <r>
      <rPr>
        <sz val="12"/>
        <rFont val="Times New Roman"/>
        <family val="0"/>
      </rPr>
      <t>1</t>
    </r>
    <r>
      <rPr>
        <sz val="12"/>
        <rFont val="宋体"/>
        <family val="0"/>
      </rPr>
      <t>处（存栏</t>
    </r>
    <r>
      <rPr>
        <sz val="12"/>
        <rFont val="Times New Roman"/>
        <family val="0"/>
      </rPr>
      <t>45</t>
    </r>
    <r>
      <rPr>
        <sz val="12"/>
        <rFont val="宋体"/>
        <family val="0"/>
      </rPr>
      <t>头），犊牛饲料管控室</t>
    </r>
    <r>
      <rPr>
        <sz val="12"/>
        <rFont val="Times New Roman"/>
        <family val="0"/>
      </rPr>
      <t>1</t>
    </r>
    <r>
      <rPr>
        <sz val="12"/>
        <rFont val="宋体"/>
        <family val="0"/>
      </rPr>
      <t>间（</t>
    </r>
    <r>
      <rPr>
        <sz val="12"/>
        <rFont val="Times New Roman"/>
        <family val="0"/>
      </rPr>
      <t>40</t>
    </r>
    <r>
      <rPr>
        <sz val="12"/>
        <rFont val="宋体"/>
        <family val="0"/>
      </rPr>
      <t>平方）；</t>
    </r>
    <r>
      <rPr>
        <sz val="12"/>
        <rFont val="Times New Roman"/>
        <family val="0"/>
      </rPr>
      <t xml:space="preserve">
3.</t>
    </r>
    <r>
      <rPr>
        <sz val="12"/>
        <rFont val="宋体"/>
        <family val="0"/>
      </rPr>
      <t>转化农业科技成果</t>
    </r>
    <r>
      <rPr>
        <sz val="12"/>
        <rFont val="Times New Roman"/>
        <family val="0"/>
      </rPr>
      <t>1</t>
    </r>
    <r>
      <rPr>
        <sz val="12"/>
        <rFont val="宋体"/>
        <family val="0"/>
      </rPr>
      <t>个项，（促进犊牛瘤胃的快速发育技术）；</t>
    </r>
    <r>
      <rPr>
        <sz val="12"/>
        <rFont val="Times New Roman"/>
        <family val="0"/>
      </rPr>
      <t xml:space="preserve">
4.</t>
    </r>
    <r>
      <rPr>
        <sz val="12"/>
        <rFont val="宋体"/>
        <family val="0"/>
      </rPr>
      <t>带动临时工就业</t>
    </r>
    <r>
      <rPr>
        <sz val="12"/>
        <rFont val="Times New Roman"/>
        <family val="0"/>
      </rPr>
      <t>5</t>
    </r>
    <r>
      <rPr>
        <sz val="12"/>
        <rFont val="宋体"/>
        <family val="0"/>
      </rPr>
      <t>人，培训</t>
    </r>
    <r>
      <rPr>
        <sz val="12"/>
        <rFont val="Times New Roman"/>
        <family val="0"/>
      </rPr>
      <t>100</t>
    </r>
    <r>
      <rPr>
        <sz val="12"/>
        <rFont val="宋体"/>
        <family val="0"/>
      </rPr>
      <t>人次，培育示范户</t>
    </r>
    <r>
      <rPr>
        <sz val="12"/>
        <rFont val="Times New Roman"/>
        <family val="0"/>
      </rPr>
      <t>3</t>
    </r>
    <r>
      <rPr>
        <sz val="12"/>
        <rFont val="宋体"/>
        <family val="0"/>
      </rPr>
      <t>户；</t>
    </r>
    <r>
      <rPr>
        <sz val="12"/>
        <rFont val="Times New Roman"/>
        <family val="0"/>
      </rPr>
      <t xml:space="preserve">
5.</t>
    </r>
    <r>
      <rPr>
        <sz val="12"/>
        <rFont val="宋体"/>
        <family val="0"/>
      </rPr>
      <t>预期销售收入</t>
    </r>
    <r>
      <rPr>
        <sz val="12"/>
        <rFont val="Times New Roman"/>
        <family val="0"/>
      </rPr>
      <t>75</t>
    </r>
    <r>
      <rPr>
        <sz val="12"/>
        <rFont val="宋体"/>
        <family val="0"/>
      </rPr>
      <t>万元，净利润</t>
    </r>
    <r>
      <rPr>
        <sz val="12"/>
        <rFont val="Times New Roman"/>
        <family val="0"/>
      </rPr>
      <t>20</t>
    </r>
    <r>
      <rPr>
        <sz val="12"/>
        <rFont val="宋体"/>
        <family val="0"/>
      </rPr>
      <t>万元，参与农民人均增收</t>
    </r>
    <r>
      <rPr>
        <sz val="12"/>
        <rFont val="Times New Roman"/>
        <family val="0"/>
      </rPr>
      <t>0.25</t>
    </r>
    <r>
      <rPr>
        <sz val="12"/>
        <rFont val="宋体"/>
        <family val="0"/>
      </rPr>
      <t>万元。</t>
    </r>
  </si>
  <si>
    <r>
      <t>1.</t>
    </r>
    <r>
      <rPr>
        <sz val="12"/>
        <rFont val="宋体"/>
        <family val="0"/>
      </rPr>
      <t>通过项目实施，示范推广新技</t>
    </r>
    <r>
      <rPr>
        <sz val="12"/>
        <rFont val="Times New Roman"/>
        <family val="0"/>
      </rPr>
      <t>1</t>
    </r>
    <r>
      <rPr>
        <sz val="12"/>
        <rFont val="宋体"/>
        <family val="0"/>
      </rPr>
      <t>项，名为犊牛早期断奶饲养管理技术。</t>
    </r>
    <r>
      <rPr>
        <sz val="12"/>
        <rFont val="Times New Roman"/>
        <family val="0"/>
      </rPr>
      <t xml:space="preserve">
2.</t>
    </r>
    <r>
      <rPr>
        <sz val="12"/>
        <rFont val="宋体"/>
        <family val="0"/>
      </rPr>
      <t>预期销售收入</t>
    </r>
    <r>
      <rPr>
        <sz val="12"/>
        <rFont val="Times New Roman"/>
        <family val="0"/>
      </rPr>
      <t>75</t>
    </r>
    <r>
      <rPr>
        <sz val="12"/>
        <rFont val="宋体"/>
        <family val="0"/>
      </rPr>
      <t>万元，近利润</t>
    </r>
    <r>
      <rPr>
        <sz val="12"/>
        <rFont val="Times New Roman"/>
        <family val="0"/>
      </rPr>
      <t>20</t>
    </r>
    <r>
      <rPr>
        <sz val="12"/>
        <rFont val="宋体"/>
        <family val="0"/>
      </rPr>
      <t>万元；参与农民人均收入比上年增加</t>
    </r>
    <r>
      <rPr>
        <sz val="12"/>
        <rFont val="Times New Roman"/>
        <family val="0"/>
      </rPr>
      <t>0.25</t>
    </r>
    <r>
      <rPr>
        <sz val="12"/>
        <rFont val="宋体"/>
        <family val="0"/>
      </rPr>
      <t>万元。</t>
    </r>
    <r>
      <rPr>
        <sz val="12"/>
        <rFont val="Times New Roman"/>
        <family val="0"/>
      </rPr>
      <t xml:space="preserve">
3.</t>
    </r>
    <r>
      <rPr>
        <sz val="12"/>
        <rFont val="宋体"/>
        <family val="0"/>
      </rPr>
      <t>带动临时工就业</t>
    </r>
    <r>
      <rPr>
        <sz val="12"/>
        <rFont val="Times New Roman"/>
        <family val="0"/>
      </rPr>
      <t>5</t>
    </r>
    <r>
      <rPr>
        <sz val="12"/>
        <rFont val="宋体"/>
        <family val="0"/>
      </rPr>
      <t>人，培训</t>
    </r>
    <r>
      <rPr>
        <sz val="12"/>
        <rFont val="Times New Roman"/>
        <family val="0"/>
      </rPr>
      <t>100</t>
    </r>
    <r>
      <rPr>
        <sz val="12"/>
        <rFont val="宋体"/>
        <family val="0"/>
      </rPr>
      <t>人次，培育示范户</t>
    </r>
    <r>
      <rPr>
        <sz val="12"/>
        <rFont val="Times New Roman"/>
        <family val="0"/>
      </rPr>
      <t>3</t>
    </r>
    <r>
      <rPr>
        <sz val="12"/>
        <rFont val="宋体"/>
        <family val="0"/>
      </rPr>
      <t>户。</t>
    </r>
  </si>
  <si>
    <r>
      <rPr>
        <sz val="12"/>
        <rFont val="宋体"/>
        <family val="0"/>
      </rPr>
      <t>马铃薯新品种及旱作集雨栽培技术示范应用科技服务</t>
    </r>
  </si>
  <si>
    <t>2024XYCG0032</t>
  </si>
  <si>
    <r>
      <t>海原县关庄乡高台村</t>
    </r>
    <r>
      <rPr>
        <sz val="12"/>
        <rFont val="Times New Roman"/>
        <family val="0"/>
      </rPr>
      <t>/</t>
    </r>
    <r>
      <rPr>
        <sz val="12"/>
        <rFont val="宋体"/>
        <family val="0"/>
      </rPr>
      <t>宁夏大学</t>
    </r>
  </si>
  <si>
    <r>
      <rPr>
        <sz val="12"/>
        <rFont val="宋体"/>
        <family val="0"/>
      </rPr>
      <t>陈彦云</t>
    </r>
  </si>
  <si>
    <t>13895077945</t>
  </si>
  <si>
    <r>
      <rPr>
        <sz val="12"/>
        <rFont val="宋体"/>
        <family val="0"/>
      </rPr>
      <t>实施地点：海原县关庄乡高台村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示范马铃薯新品种及旱作集雨栽培技术</t>
    </r>
    <r>
      <rPr>
        <sz val="12"/>
        <rFont val="Times New Roman"/>
        <family val="0"/>
      </rPr>
      <t>1</t>
    </r>
    <r>
      <rPr>
        <sz val="12"/>
        <rFont val="宋体"/>
        <family val="0"/>
      </rPr>
      <t>项</t>
    </r>
    <r>
      <rPr>
        <sz val="12"/>
        <rFont val="Times New Roman"/>
        <family val="0"/>
      </rPr>
      <t xml:space="preserve">
2.</t>
    </r>
    <r>
      <rPr>
        <sz val="12"/>
        <rFont val="宋体"/>
        <family val="0"/>
      </rPr>
      <t>示范品种</t>
    </r>
    <r>
      <rPr>
        <sz val="12"/>
        <rFont val="Times New Roman"/>
        <family val="0"/>
      </rPr>
      <t>1</t>
    </r>
    <r>
      <rPr>
        <sz val="12"/>
        <rFont val="宋体"/>
        <family val="0"/>
      </rPr>
      <t>个（冀张薯</t>
    </r>
    <r>
      <rPr>
        <sz val="12"/>
        <rFont val="Times New Roman"/>
        <family val="0"/>
      </rPr>
      <t>12</t>
    </r>
    <r>
      <rPr>
        <sz val="12"/>
        <rFont val="宋体"/>
        <family val="0"/>
      </rPr>
      <t>号）；</t>
    </r>
    <r>
      <rPr>
        <sz val="12"/>
        <rFont val="Times New Roman"/>
        <family val="0"/>
      </rPr>
      <t xml:space="preserve">
3.</t>
    </r>
    <r>
      <rPr>
        <sz val="12"/>
        <rFont val="宋体"/>
        <family val="0"/>
      </rPr>
      <t>建立核心示范区</t>
    </r>
    <r>
      <rPr>
        <sz val="12"/>
        <rFont val="Times New Roman"/>
        <family val="0"/>
      </rPr>
      <t>1</t>
    </r>
    <r>
      <rPr>
        <sz val="12"/>
        <rFont val="宋体"/>
        <family val="0"/>
      </rPr>
      <t>个，面积</t>
    </r>
    <r>
      <rPr>
        <sz val="12"/>
        <rFont val="Times New Roman"/>
        <family val="0"/>
      </rPr>
      <t>100</t>
    </r>
    <r>
      <rPr>
        <sz val="12"/>
        <rFont val="宋体"/>
        <family val="0"/>
      </rPr>
      <t>亩，辐射带动种植马铃薯</t>
    </r>
    <r>
      <rPr>
        <sz val="12"/>
        <rFont val="Times New Roman"/>
        <family val="0"/>
      </rPr>
      <t>500</t>
    </r>
    <r>
      <rPr>
        <sz val="12"/>
        <rFont val="宋体"/>
        <family val="0"/>
      </rPr>
      <t>亩；开展技术培训</t>
    </r>
    <r>
      <rPr>
        <sz val="12"/>
        <rFont val="Times New Roman"/>
        <family val="0"/>
      </rPr>
      <t>4</t>
    </r>
    <r>
      <rPr>
        <sz val="12"/>
        <rFont val="宋体"/>
        <family val="0"/>
      </rPr>
      <t>期，培训农民</t>
    </r>
    <r>
      <rPr>
        <sz val="12"/>
        <rFont val="Times New Roman"/>
        <family val="0"/>
      </rPr>
      <t>120</t>
    </r>
    <r>
      <rPr>
        <sz val="12"/>
        <rFont val="宋体"/>
        <family val="0"/>
      </rPr>
      <t>人次；</t>
    </r>
    <r>
      <rPr>
        <sz val="12"/>
        <rFont val="Times New Roman"/>
        <family val="0"/>
      </rPr>
      <t xml:space="preserve">
4.</t>
    </r>
    <r>
      <rPr>
        <sz val="12"/>
        <rFont val="宋体"/>
        <family val="0"/>
      </rPr>
      <t>建立示范基地</t>
    </r>
    <r>
      <rPr>
        <sz val="12"/>
        <rFont val="Times New Roman"/>
        <family val="0"/>
      </rPr>
      <t>100</t>
    </r>
    <r>
      <rPr>
        <sz val="12"/>
        <rFont val="宋体"/>
        <family val="0"/>
      </rPr>
      <t>亩，平均亩产较上一年提高</t>
    </r>
    <r>
      <rPr>
        <sz val="12"/>
        <rFont val="Times New Roman"/>
        <family val="0"/>
      </rPr>
      <t>10%-15%</t>
    </r>
    <r>
      <rPr>
        <sz val="12"/>
        <rFont val="宋体"/>
        <family val="0"/>
      </rPr>
      <t>以上，参与项目的农民人均较上年增加收入</t>
    </r>
    <r>
      <rPr>
        <sz val="12"/>
        <rFont val="Times New Roman"/>
        <family val="0"/>
      </rPr>
      <t>0.05</t>
    </r>
    <r>
      <rPr>
        <sz val="12"/>
        <rFont val="宋体"/>
        <family val="0"/>
      </rPr>
      <t>万元；培养科技示范户</t>
    </r>
    <r>
      <rPr>
        <sz val="12"/>
        <rFont val="Times New Roman"/>
        <family val="0"/>
      </rPr>
      <t>5</t>
    </r>
    <r>
      <rPr>
        <sz val="12"/>
        <rFont val="宋体"/>
        <family val="0"/>
      </rPr>
      <t>户，增加临时就业</t>
    </r>
    <r>
      <rPr>
        <sz val="12"/>
        <rFont val="Times New Roman"/>
        <family val="0"/>
      </rPr>
      <t>5</t>
    </r>
    <r>
      <rPr>
        <sz val="12"/>
        <rFont val="宋体"/>
        <family val="0"/>
      </rPr>
      <t>人次，带动农民种植马铃薯新增产值达到</t>
    </r>
    <r>
      <rPr>
        <sz val="12"/>
        <rFont val="Times New Roman"/>
        <family val="0"/>
      </rPr>
      <t>10</t>
    </r>
    <r>
      <rPr>
        <sz val="12"/>
        <rFont val="宋体"/>
        <family val="0"/>
      </rPr>
      <t>万元以上。</t>
    </r>
  </si>
  <si>
    <r>
      <t>1.</t>
    </r>
    <r>
      <rPr>
        <sz val="12"/>
        <rFont val="宋体"/>
        <family val="0"/>
      </rPr>
      <t>通过项目实施，指导引进示范种植马铃薯抗耐旱新品种</t>
    </r>
    <r>
      <rPr>
        <sz val="12"/>
        <rFont val="Times New Roman"/>
        <family val="0"/>
      </rPr>
      <t>1</t>
    </r>
    <r>
      <rPr>
        <sz val="12"/>
        <rFont val="宋体"/>
        <family val="0"/>
      </rPr>
      <t>个，示范推广集雨节水高效种植技术</t>
    </r>
    <r>
      <rPr>
        <sz val="12"/>
        <rFont val="Times New Roman"/>
        <family val="0"/>
      </rPr>
      <t>1</t>
    </r>
    <r>
      <rPr>
        <sz val="12"/>
        <rFont val="宋体"/>
        <family val="0"/>
      </rPr>
      <t>项，建立品种、集雨高效节水种植技术综合示范点</t>
    </r>
    <r>
      <rPr>
        <sz val="12"/>
        <rFont val="Times New Roman"/>
        <family val="0"/>
      </rPr>
      <t>1</t>
    </r>
    <r>
      <rPr>
        <sz val="12"/>
        <rFont val="宋体"/>
        <family val="0"/>
      </rPr>
      <t>个、面积</t>
    </r>
    <r>
      <rPr>
        <sz val="12"/>
        <rFont val="Times New Roman"/>
        <family val="0"/>
      </rPr>
      <t>100</t>
    </r>
    <r>
      <rPr>
        <sz val="12"/>
        <rFont val="宋体"/>
        <family val="0"/>
      </rPr>
      <t>亩，辐射带动高台村种植马铃薯</t>
    </r>
    <r>
      <rPr>
        <sz val="12"/>
        <rFont val="Times New Roman"/>
        <family val="0"/>
      </rPr>
      <t>500</t>
    </r>
    <r>
      <rPr>
        <sz val="12"/>
        <rFont val="宋体"/>
        <family val="0"/>
      </rPr>
      <t>亩。</t>
    </r>
    <r>
      <rPr>
        <sz val="12"/>
        <rFont val="Times New Roman"/>
        <family val="0"/>
      </rPr>
      <t xml:space="preserve">
2.</t>
    </r>
    <r>
      <rPr>
        <sz val="12"/>
        <rFont val="宋体"/>
        <family val="0"/>
      </rPr>
      <t>通过引进示范新品种及集雨节水新技术，建立示范基地</t>
    </r>
    <r>
      <rPr>
        <sz val="12"/>
        <rFont val="Times New Roman"/>
        <family val="0"/>
      </rPr>
      <t>100</t>
    </r>
    <r>
      <rPr>
        <sz val="12"/>
        <rFont val="宋体"/>
        <family val="0"/>
      </rPr>
      <t>亩，平均亩产较上一年提高</t>
    </r>
    <r>
      <rPr>
        <sz val="12"/>
        <rFont val="Times New Roman"/>
        <family val="0"/>
      </rPr>
      <t>10%-15%</t>
    </r>
    <r>
      <rPr>
        <sz val="12"/>
        <rFont val="宋体"/>
        <family val="0"/>
      </rPr>
      <t>以上；预期销售收入</t>
    </r>
    <r>
      <rPr>
        <sz val="12"/>
        <rFont val="Times New Roman"/>
        <family val="0"/>
      </rPr>
      <t>10</t>
    </r>
    <r>
      <rPr>
        <sz val="12"/>
        <rFont val="宋体"/>
        <family val="0"/>
      </rPr>
      <t>万元，参与农民人均较上一年收入增加</t>
    </r>
    <r>
      <rPr>
        <sz val="12"/>
        <rFont val="Times New Roman"/>
        <family val="0"/>
      </rPr>
      <t>0.05</t>
    </r>
    <r>
      <rPr>
        <sz val="12"/>
        <rFont val="宋体"/>
        <family val="0"/>
      </rPr>
      <t>万元。</t>
    </r>
    <r>
      <rPr>
        <sz val="12"/>
        <rFont val="Times New Roman"/>
        <family val="0"/>
      </rPr>
      <t xml:space="preserve">
3.</t>
    </r>
    <r>
      <rPr>
        <sz val="12"/>
        <rFont val="宋体"/>
        <family val="0"/>
      </rPr>
      <t>通过项目实施，培养科技示范户</t>
    </r>
    <r>
      <rPr>
        <sz val="12"/>
        <rFont val="Times New Roman"/>
        <family val="0"/>
      </rPr>
      <t>5</t>
    </r>
    <r>
      <rPr>
        <sz val="12"/>
        <rFont val="宋体"/>
        <family val="0"/>
      </rPr>
      <t>户，增加临时就业人数</t>
    </r>
    <r>
      <rPr>
        <sz val="12"/>
        <rFont val="Times New Roman"/>
        <family val="0"/>
      </rPr>
      <t>5</t>
    </r>
    <r>
      <rPr>
        <sz val="12"/>
        <rFont val="宋体"/>
        <family val="0"/>
      </rPr>
      <t>人次，开展科技服务</t>
    </r>
    <r>
      <rPr>
        <sz val="12"/>
        <rFont val="Times New Roman"/>
        <family val="0"/>
      </rPr>
      <t>10</t>
    </r>
    <r>
      <rPr>
        <sz val="12"/>
        <rFont val="宋体"/>
        <family val="0"/>
      </rPr>
      <t>次，举办各类培训班</t>
    </r>
    <r>
      <rPr>
        <sz val="12"/>
        <rFont val="Times New Roman"/>
        <family val="0"/>
      </rPr>
      <t>4</t>
    </r>
    <r>
      <rPr>
        <sz val="12"/>
        <rFont val="宋体"/>
        <family val="0"/>
      </rPr>
      <t>期、培训农民</t>
    </r>
    <r>
      <rPr>
        <sz val="12"/>
        <rFont val="Times New Roman"/>
        <family val="0"/>
      </rPr>
      <t>120</t>
    </r>
    <r>
      <rPr>
        <sz val="12"/>
        <rFont val="宋体"/>
        <family val="0"/>
      </rPr>
      <t>人次。</t>
    </r>
  </si>
  <si>
    <r>
      <rPr>
        <sz val="12"/>
        <rFont val="宋体"/>
        <family val="0"/>
      </rPr>
      <t>科技特派员创业服务项目科技服务类</t>
    </r>
  </si>
  <si>
    <r>
      <rPr>
        <sz val="12"/>
        <rFont val="宋体"/>
        <family val="0"/>
      </rPr>
      <t>肉牛高效健康养殖关键技术示范与推广</t>
    </r>
  </si>
  <si>
    <t>2024XYCG0721</t>
  </si>
  <si>
    <r>
      <t>宁夏中卫市海原县郑旗乡撒台村</t>
    </r>
    <r>
      <rPr>
        <sz val="12"/>
        <rFont val="Times New Roman"/>
        <family val="0"/>
      </rPr>
      <t>/</t>
    </r>
    <r>
      <rPr>
        <sz val="12"/>
        <rFont val="宋体"/>
        <family val="0"/>
      </rPr>
      <t>宁夏大学</t>
    </r>
  </si>
  <si>
    <r>
      <rPr>
        <sz val="12"/>
        <rFont val="宋体"/>
        <family val="0"/>
      </rPr>
      <t>魏大为</t>
    </r>
  </si>
  <si>
    <r>
      <rPr>
        <sz val="12"/>
        <rFont val="宋体"/>
        <family val="0"/>
      </rPr>
      <t>实施地点：海原县郑旗乡撒台村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示范新技术</t>
    </r>
    <r>
      <rPr>
        <sz val="12"/>
        <rFont val="Times New Roman"/>
        <family val="0"/>
      </rPr>
      <t>2</t>
    </r>
    <r>
      <rPr>
        <sz val="12"/>
        <rFont val="宋体"/>
        <family val="0"/>
      </rPr>
      <t>项（肉牛高效繁育和犊牛高效饲养管理技术）；</t>
    </r>
    <r>
      <rPr>
        <sz val="12"/>
        <rFont val="Times New Roman"/>
        <family val="0"/>
      </rPr>
      <t xml:space="preserve"> 
2.</t>
    </r>
    <r>
      <rPr>
        <sz val="12"/>
        <rFont val="宋体"/>
        <family val="0"/>
      </rPr>
      <t>建设肉牛高效养殖示范点</t>
    </r>
    <r>
      <rPr>
        <sz val="12"/>
        <rFont val="Times New Roman"/>
        <family val="0"/>
      </rPr>
      <t>1</t>
    </r>
    <r>
      <rPr>
        <sz val="12"/>
        <rFont val="宋体"/>
        <family val="0"/>
      </rPr>
      <t>个；</t>
    </r>
    <r>
      <rPr>
        <sz val="12"/>
        <rFont val="Times New Roman"/>
        <family val="0"/>
      </rPr>
      <t xml:space="preserve">
3.</t>
    </r>
    <r>
      <rPr>
        <sz val="12"/>
        <rFont val="宋体"/>
        <family val="0"/>
      </rPr>
      <t>完成各种形式的技术培训</t>
    </r>
    <r>
      <rPr>
        <sz val="12"/>
        <rFont val="Times New Roman"/>
        <family val="0"/>
      </rPr>
      <t>3</t>
    </r>
    <r>
      <rPr>
        <sz val="12"/>
        <rFont val="宋体"/>
        <family val="0"/>
      </rPr>
      <t>场次，培训养殖户</t>
    </r>
    <r>
      <rPr>
        <sz val="12"/>
        <rFont val="Times New Roman"/>
        <family val="0"/>
      </rPr>
      <t>40</t>
    </r>
    <r>
      <rPr>
        <sz val="12"/>
        <rFont val="宋体"/>
        <family val="0"/>
      </rPr>
      <t>人次，培育示范户</t>
    </r>
    <r>
      <rPr>
        <sz val="12"/>
        <rFont val="Times New Roman"/>
        <family val="0"/>
      </rPr>
      <t>1</t>
    </r>
    <r>
      <rPr>
        <sz val="12"/>
        <rFont val="宋体"/>
        <family val="0"/>
      </rPr>
      <t>户；</t>
    </r>
    <r>
      <rPr>
        <sz val="12"/>
        <rFont val="Times New Roman"/>
        <family val="0"/>
      </rPr>
      <t xml:space="preserve">
4.</t>
    </r>
    <r>
      <rPr>
        <sz val="12"/>
        <rFont val="宋体"/>
        <family val="0"/>
      </rPr>
      <t>预计提高犊牛成活率至</t>
    </r>
    <r>
      <rPr>
        <sz val="12"/>
        <rFont val="Times New Roman"/>
        <family val="0"/>
      </rPr>
      <t>90%</t>
    </r>
    <r>
      <rPr>
        <sz val="12"/>
        <rFont val="宋体"/>
        <family val="0"/>
      </rPr>
      <t>以上，提高养殖户的经济效益，促进郑旗乡撒台村肉牛养殖向科技化全面发展。</t>
    </r>
  </si>
  <si>
    <r>
      <t>1.</t>
    </r>
    <r>
      <rPr>
        <sz val="12"/>
        <rFont val="宋体"/>
        <family val="0"/>
      </rPr>
      <t>通过服务项目的实施，示范推广应用肉牛高效繁育技术</t>
    </r>
    <r>
      <rPr>
        <sz val="12"/>
        <rFont val="Times New Roman"/>
        <family val="0"/>
      </rPr>
      <t>1</t>
    </r>
    <r>
      <rPr>
        <sz val="12"/>
        <rFont val="宋体"/>
        <family val="0"/>
      </rPr>
      <t>项、建立高效犊牛的饲养管理技术</t>
    </r>
    <r>
      <rPr>
        <sz val="12"/>
        <rFont val="Times New Roman"/>
        <family val="0"/>
      </rPr>
      <t>1</t>
    </r>
    <r>
      <rPr>
        <sz val="12"/>
        <rFont val="宋体"/>
        <family val="0"/>
      </rPr>
      <t>项。</t>
    </r>
    <r>
      <rPr>
        <sz val="12"/>
        <rFont val="Times New Roman"/>
        <family val="0"/>
      </rPr>
      <t xml:space="preserve">
2.</t>
    </r>
    <r>
      <rPr>
        <sz val="12"/>
        <rFont val="宋体"/>
        <family val="0"/>
      </rPr>
      <t>完成各种形式的技术培训</t>
    </r>
    <r>
      <rPr>
        <sz val="12"/>
        <rFont val="Times New Roman"/>
        <family val="0"/>
      </rPr>
      <t>3</t>
    </r>
    <r>
      <rPr>
        <sz val="12"/>
        <rFont val="宋体"/>
        <family val="0"/>
      </rPr>
      <t>场次，培训养殖户</t>
    </r>
    <r>
      <rPr>
        <sz val="12"/>
        <rFont val="Times New Roman"/>
        <family val="0"/>
      </rPr>
      <t>40</t>
    </r>
    <r>
      <rPr>
        <sz val="12"/>
        <rFont val="宋体"/>
        <family val="0"/>
      </rPr>
      <t>人次，参与培训养殖户收入比上年增加</t>
    </r>
    <r>
      <rPr>
        <sz val="12"/>
        <rFont val="Times New Roman"/>
        <family val="0"/>
      </rPr>
      <t>0.3</t>
    </r>
    <r>
      <rPr>
        <sz val="12"/>
        <rFont val="宋体"/>
        <family val="0"/>
      </rPr>
      <t>万元，培育示范户</t>
    </r>
    <r>
      <rPr>
        <sz val="12"/>
        <rFont val="Times New Roman"/>
        <family val="0"/>
      </rPr>
      <t>3</t>
    </r>
    <r>
      <rPr>
        <sz val="12"/>
        <rFont val="宋体"/>
        <family val="0"/>
      </rPr>
      <t>户。</t>
    </r>
    <r>
      <rPr>
        <sz val="12"/>
        <rFont val="Times New Roman"/>
        <family val="0"/>
      </rPr>
      <t xml:space="preserve">
3.</t>
    </r>
    <r>
      <rPr>
        <sz val="12"/>
        <rFont val="宋体"/>
        <family val="0"/>
      </rPr>
      <t>预计提高犊牛成活率至</t>
    </r>
    <r>
      <rPr>
        <sz val="12"/>
        <rFont val="Times New Roman"/>
        <family val="0"/>
      </rPr>
      <t>90%</t>
    </r>
    <r>
      <rPr>
        <sz val="12"/>
        <rFont val="宋体"/>
        <family val="0"/>
      </rPr>
      <t>以上，提高养殖户的经济效益，促进郑旗乡撒台村肉牛养殖向科技化全面发展，加快农业农村现代化提供有力的科学技术保障。</t>
    </r>
  </si>
  <si>
    <r>
      <rPr>
        <sz val="12"/>
        <rFont val="宋体"/>
        <family val="0"/>
      </rPr>
      <t>肉牛高效养殖与畜禽粪污轻简化处理技术示范推广</t>
    </r>
  </si>
  <si>
    <t>2024XYCG0628</t>
  </si>
  <si>
    <r>
      <t>海原县贾塘乡黄坪村村民委员会</t>
    </r>
    <r>
      <rPr>
        <sz val="12"/>
        <rFont val="Times New Roman"/>
        <family val="0"/>
      </rPr>
      <t>/</t>
    </r>
    <r>
      <rPr>
        <sz val="12"/>
        <rFont val="宋体"/>
        <family val="0"/>
      </rPr>
      <t>海原县畜牧产业发展服务中心</t>
    </r>
  </si>
  <si>
    <r>
      <rPr>
        <sz val="12"/>
        <rFont val="宋体"/>
        <family val="0"/>
      </rPr>
      <t>田慧英</t>
    </r>
  </si>
  <si>
    <t>15769552013</t>
  </si>
  <si>
    <r>
      <rPr>
        <sz val="12"/>
        <rFont val="宋体"/>
        <family val="0"/>
      </rPr>
      <t>实施地点：</t>
    </r>
    <r>
      <rPr>
        <sz val="12"/>
        <rFont val="Times New Roman"/>
        <family val="0"/>
      </rPr>
      <t xml:space="preserve"> </t>
    </r>
    <r>
      <rPr>
        <sz val="12"/>
        <rFont val="宋体"/>
        <family val="0"/>
      </rPr>
      <t>海原县贾塘乡黄坪村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示范新技术</t>
    </r>
    <r>
      <rPr>
        <sz val="12"/>
        <rFont val="Times New Roman"/>
        <family val="0"/>
      </rPr>
      <t>2</t>
    </r>
    <r>
      <rPr>
        <sz val="12"/>
        <rFont val="宋体"/>
        <family val="0"/>
      </rPr>
      <t>项（畜禽粪污轻简化处理和肉牛高效养殖技术）；</t>
    </r>
    <r>
      <rPr>
        <sz val="12"/>
        <rFont val="Times New Roman"/>
        <family val="0"/>
      </rPr>
      <t xml:space="preserve">
2.</t>
    </r>
    <r>
      <rPr>
        <sz val="12"/>
        <rFont val="宋体"/>
        <family val="0"/>
      </rPr>
      <t>走访肉牛养殖大户，宣传、指导肉牛高效养殖技术，服务农户</t>
    </r>
    <r>
      <rPr>
        <sz val="12"/>
        <rFont val="Times New Roman"/>
        <family val="0"/>
      </rPr>
      <t>50</t>
    </r>
    <r>
      <rPr>
        <sz val="12"/>
        <rFont val="宋体"/>
        <family val="0"/>
      </rPr>
      <t>户；</t>
    </r>
    <r>
      <rPr>
        <sz val="12"/>
        <rFont val="Times New Roman"/>
        <family val="0"/>
      </rPr>
      <t xml:space="preserve">
3.</t>
    </r>
    <r>
      <rPr>
        <sz val="12"/>
        <rFont val="宋体"/>
        <family val="0"/>
      </rPr>
      <t>开展高效养殖管理、饲草料加工、畜禽粪污轻简化处理等技术培训</t>
    </r>
    <r>
      <rPr>
        <sz val="12"/>
        <rFont val="Times New Roman"/>
        <family val="0"/>
      </rPr>
      <t>3</t>
    </r>
    <r>
      <rPr>
        <sz val="12"/>
        <rFont val="宋体"/>
        <family val="0"/>
      </rPr>
      <t>场次，培训</t>
    </r>
    <r>
      <rPr>
        <sz val="12"/>
        <rFont val="Times New Roman"/>
        <family val="0"/>
      </rPr>
      <t>100</t>
    </r>
    <r>
      <rPr>
        <sz val="12"/>
        <rFont val="宋体"/>
        <family val="0"/>
      </rPr>
      <t>人次；</t>
    </r>
    <r>
      <rPr>
        <sz val="12"/>
        <rFont val="Times New Roman"/>
        <family val="0"/>
      </rPr>
      <t>4.</t>
    </r>
    <r>
      <rPr>
        <sz val="12"/>
        <rFont val="宋体"/>
        <family val="0"/>
      </rPr>
      <t>指导建立畜禽粪污轻简化处理工艺示范户</t>
    </r>
    <r>
      <rPr>
        <sz val="12"/>
        <rFont val="Times New Roman"/>
        <family val="0"/>
      </rPr>
      <t>5</t>
    </r>
    <r>
      <rPr>
        <sz val="12"/>
        <rFont val="宋体"/>
        <family val="0"/>
      </rPr>
      <t>家，年处理牛粪</t>
    </r>
    <r>
      <rPr>
        <sz val="12"/>
        <rFont val="Times New Roman"/>
        <family val="0"/>
      </rPr>
      <t>10</t>
    </r>
    <r>
      <rPr>
        <sz val="12"/>
        <rFont val="宋体"/>
        <family val="0"/>
      </rPr>
      <t>吨，服务农户</t>
    </r>
    <r>
      <rPr>
        <sz val="12"/>
        <rFont val="Times New Roman"/>
        <family val="0"/>
      </rPr>
      <t>50</t>
    </r>
    <r>
      <rPr>
        <sz val="12"/>
        <rFont val="宋体"/>
        <family val="0"/>
      </rPr>
      <t>户，培训</t>
    </r>
    <r>
      <rPr>
        <sz val="12"/>
        <rFont val="Times New Roman"/>
        <family val="0"/>
      </rPr>
      <t>3</t>
    </r>
    <r>
      <rPr>
        <sz val="12"/>
        <rFont val="宋体"/>
        <family val="0"/>
      </rPr>
      <t>场次，培训</t>
    </r>
    <r>
      <rPr>
        <sz val="12"/>
        <rFont val="Times New Roman"/>
        <family val="0"/>
      </rPr>
      <t>100</t>
    </r>
    <r>
      <rPr>
        <sz val="12"/>
        <rFont val="宋体"/>
        <family val="0"/>
      </rPr>
      <t>人次。</t>
    </r>
  </si>
  <si>
    <r>
      <t>1.</t>
    </r>
    <r>
      <rPr>
        <sz val="12"/>
        <rFont val="宋体"/>
        <family val="0"/>
      </rPr>
      <t>培育畜禽粪污轻简化处理工艺示范户</t>
    </r>
    <r>
      <rPr>
        <sz val="12"/>
        <rFont val="Times New Roman"/>
        <family val="0"/>
      </rPr>
      <t>5</t>
    </r>
    <r>
      <rPr>
        <sz val="12"/>
        <rFont val="宋体"/>
        <family val="0"/>
      </rPr>
      <t>家，年处理牛粪</t>
    </r>
    <r>
      <rPr>
        <sz val="12"/>
        <rFont val="Times New Roman"/>
        <family val="0"/>
      </rPr>
      <t>10</t>
    </r>
    <r>
      <rPr>
        <sz val="12"/>
        <rFont val="宋体"/>
        <family val="0"/>
      </rPr>
      <t>吨，参与农民收入比上年增加约</t>
    </r>
    <r>
      <rPr>
        <sz val="12"/>
        <rFont val="Times New Roman"/>
        <family val="0"/>
      </rPr>
      <t>0.5</t>
    </r>
    <r>
      <rPr>
        <sz val="12"/>
        <rFont val="宋体"/>
        <family val="0"/>
      </rPr>
      <t>万元。</t>
    </r>
    <r>
      <rPr>
        <sz val="12"/>
        <rFont val="Times New Roman"/>
        <family val="0"/>
      </rPr>
      <t xml:space="preserve">
2.</t>
    </r>
    <r>
      <rPr>
        <sz val="12"/>
        <rFont val="宋体"/>
        <family val="0"/>
      </rPr>
      <t>示范推广新技术</t>
    </r>
    <r>
      <rPr>
        <sz val="12"/>
        <rFont val="Times New Roman"/>
        <family val="0"/>
      </rPr>
      <t>2</t>
    </r>
    <r>
      <rPr>
        <sz val="12"/>
        <rFont val="宋体"/>
        <family val="0"/>
      </rPr>
      <t>项，技术服务</t>
    </r>
    <r>
      <rPr>
        <sz val="12"/>
        <rFont val="Times New Roman"/>
        <family val="0"/>
      </rPr>
      <t>60</t>
    </r>
    <r>
      <rPr>
        <sz val="12"/>
        <rFont val="宋体"/>
        <family val="0"/>
      </rPr>
      <t>次，服务农户</t>
    </r>
    <r>
      <rPr>
        <sz val="12"/>
        <rFont val="Times New Roman"/>
        <family val="0"/>
      </rPr>
      <t>50</t>
    </r>
    <r>
      <rPr>
        <sz val="12"/>
        <rFont val="宋体"/>
        <family val="0"/>
      </rPr>
      <t>户。</t>
    </r>
    <r>
      <rPr>
        <sz val="12"/>
        <rFont val="Times New Roman"/>
        <family val="0"/>
      </rPr>
      <t xml:space="preserve">
3.</t>
    </r>
    <r>
      <rPr>
        <sz val="12"/>
        <rFont val="宋体"/>
        <family val="0"/>
      </rPr>
      <t>带动就业</t>
    </r>
    <r>
      <rPr>
        <sz val="12"/>
        <rFont val="Times New Roman"/>
        <family val="0"/>
      </rPr>
      <t>5</t>
    </r>
    <r>
      <rPr>
        <sz val="12"/>
        <rFont val="宋体"/>
        <family val="0"/>
      </rPr>
      <t>人，培训</t>
    </r>
    <r>
      <rPr>
        <sz val="12"/>
        <rFont val="Times New Roman"/>
        <family val="0"/>
      </rPr>
      <t>100</t>
    </r>
    <r>
      <rPr>
        <sz val="12"/>
        <rFont val="宋体"/>
        <family val="0"/>
      </rPr>
      <t>人次。</t>
    </r>
  </si>
  <si>
    <r>
      <rPr>
        <sz val="12"/>
        <rFont val="宋体"/>
        <family val="0"/>
      </rPr>
      <t>海原县关桥乡贺堡村肉牛养殖技术推广</t>
    </r>
  </si>
  <si>
    <t>2024XYCG0781</t>
  </si>
  <si>
    <r>
      <t>海原县关桥乡贺堡村村民委员会</t>
    </r>
    <r>
      <rPr>
        <sz val="12"/>
        <rFont val="Times New Roman"/>
        <family val="0"/>
      </rPr>
      <t>/</t>
    </r>
    <r>
      <rPr>
        <sz val="12"/>
        <rFont val="宋体"/>
        <family val="0"/>
      </rPr>
      <t>海原县畜牧产业发展服务中心</t>
    </r>
  </si>
  <si>
    <r>
      <rPr>
        <sz val="12"/>
        <rFont val="宋体"/>
        <family val="0"/>
      </rPr>
      <t>周</t>
    </r>
    <r>
      <rPr>
        <sz val="12"/>
        <rFont val="Times New Roman"/>
        <family val="0"/>
      </rPr>
      <t xml:space="preserve">  </t>
    </r>
    <r>
      <rPr>
        <sz val="12"/>
        <rFont val="宋体"/>
        <family val="0"/>
      </rPr>
      <t>林</t>
    </r>
  </si>
  <si>
    <t>17709567371</t>
  </si>
  <si>
    <r>
      <rPr>
        <sz val="12"/>
        <rFont val="宋体"/>
        <family val="0"/>
      </rPr>
      <t>实施地点：海原县关桥乡贺堡村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肉牛养殖技术推广。示范（肉牛养殖管理</t>
    </r>
    <r>
      <rPr>
        <sz val="12"/>
        <rFont val="Times New Roman"/>
        <family val="0"/>
      </rPr>
      <t xml:space="preserve"> </t>
    </r>
    <r>
      <rPr>
        <sz val="12"/>
        <rFont val="宋体"/>
        <family val="0"/>
      </rPr>
      <t>和饲料调制）技术</t>
    </r>
    <r>
      <rPr>
        <sz val="12"/>
        <rFont val="Times New Roman"/>
        <family val="0"/>
      </rPr>
      <t>2</t>
    </r>
    <r>
      <rPr>
        <sz val="12"/>
        <rFont val="宋体"/>
        <family val="0"/>
      </rPr>
      <t>项；</t>
    </r>
    <r>
      <rPr>
        <sz val="12"/>
        <rFont val="Times New Roman"/>
        <family val="0"/>
      </rPr>
      <t xml:space="preserve">
2.</t>
    </r>
    <r>
      <rPr>
        <sz val="12"/>
        <rFont val="宋体"/>
        <family val="0"/>
      </rPr>
      <t>组织肉牛养殖户，开展肉牛高效养殖、饲草料加工，疫病防治等技术培训</t>
    </r>
    <r>
      <rPr>
        <sz val="12"/>
        <rFont val="Times New Roman"/>
        <family val="0"/>
      </rPr>
      <t>2</t>
    </r>
    <r>
      <rPr>
        <sz val="12"/>
        <rFont val="宋体"/>
        <family val="0"/>
      </rPr>
      <t>次，培训</t>
    </r>
    <r>
      <rPr>
        <sz val="12"/>
        <rFont val="Times New Roman"/>
        <family val="0"/>
      </rPr>
      <t>100</t>
    </r>
    <r>
      <rPr>
        <sz val="12"/>
        <rFont val="宋体"/>
        <family val="0"/>
      </rPr>
      <t>人次以上；</t>
    </r>
    <r>
      <rPr>
        <sz val="12"/>
        <rFont val="Times New Roman"/>
        <family val="0"/>
      </rPr>
      <t xml:space="preserve">
3.</t>
    </r>
    <r>
      <rPr>
        <sz val="12"/>
        <rFont val="宋体"/>
        <family val="0"/>
      </rPr>
      <t>通过开展</t>
    </r>
    <r>
      <rPr>
        <sz val="12"/>
        <rFont val="Times New Roman"/>
        <family val="0"/>
      </rPr>
      <t>TMR</t>
    </r>
    <r>
      <rPr>
        <sz val="12"/>
        <rFont val="宋体"/>
        <family val="0"/>
      </rPr>
      <t>全混合日粮饲草料调制、粪污处理、注意事项、冻精冷配、青贮玉米腌制和压片玉米混合饲喂等技术指导，农户养殖水平有所提高，养殖效益进一步提升。</t>
    </r>
  </si>
  <si>
    <r>
      <t>1.</t>
    </r>
    <r>
      <rPr>
        <sz val="12"/>
        <rFont val="宋体"/>
        <family val="0"/>
      </rPr>
      <t>指导合作社及养殖户开展肉牛养殖技术和饲料调制技术。</t>
    </r>
    <r>
      <rPr>
        <sz val="12"/>
        <rFont val="Times New Roman"/>
        <family val="0"/>
      </rPr>
      <t xml:space="preserve">
2.</t>
    </r>
    <r>
      <rPr>
        <sz val="12"/>
        <rFont val="宋体"/>
        <family val="0"/>
      </rPr>
      <t>技术服务5户，销售收入达3万元，净利润1万元，收入较上年增加0.5万元。
3.邀请专家开展技术培训1次，培训70人次，进一步提高了农户养殖水平。</t>
    </r>
  </si>
  <si>
    <r>
      <rPr>
        <sz val="12"/>
        <rFont val="宋体"/>
        <family val="0"/>
      </rPr>
      <t>海原县马铃薯全程病虫草害综合防控集成技术示范</t>
    </r>
  </si>
  <si>
    <t>2024XYCG0656</t>
  </si>
  <si>
    <r>
      <t>海原县万兴农业社会化综合服务站</t>
    </r>
    <r>
      <rPr>
        <sz val="12"/>
        <rFont val="Times New Roman"/>
        <family val="0"/>
      </rPr>
      <t>/</t>
    </r>
    <r>
      <rPr>
        <sz val="12"/>
        <rFont val="宋体"/>
        <family val="0"/>
      </rPr>
      <t>海原县农业技术推广服务中心</t>
    </r>
  </si>
  <si>
    <r>
      <rPr>
        <sz val="12"/>
        <rFont val="宋体"/>
        <family val="0"/>
      </rPr>
      <t>翟雪宁</t>
    </r>
  </si>
  <si>
    <t>17711814615</t>
  </si>
  <si>
    <r>
      <rPr>
        <sz val="12"/>
        <rFont val="宋体"/>
        <family val="0"/>
      </rPr>
      <t>实施地点：海原县贾塘乡后塘村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示范马铃薯播前拌种和植保无人机除草、防治早晚疫病及虫害等技术</t>
    </r>
    <r>
      <rPr>
        <sz val="12"/>
        <rFont val="Times New Roman"/>
        <family val="0"/>
      </rPr>
      <t>2</t>
    </r>
    <r>
      <rPr>
        <sz val="12"/>
        <rFont val="宋体"/>
        <family val="0"/>
      </rPr>
      <t>项；示范马铃薯高产抗病新品种</t>
    </r>
    <r>
      <rPr>
        <sz val="12"/>
        <rFont val="Times New Roman"/>
        <family val="0"/>
      </rPr>
      <t>2</t>
    </r>
    <r>
      <rPr>
        <sz val="12"/>
        <rFont val="宋体"/>
        <family val="0"/>
      </rPr>
      <t>个（晋薯</t>
    </r>
    <r>
      <rPr>
        <sz val="12"/>
        <rFont val="Times New Roman"/>
        <family val="0"/>
      </rPr>
      <t>16</t>
    </r>
    <r>
      <rPr>
        <sz val="12"/>
        <rFont val="宋体"/>
        <family val="0"/>
      </rPr>
      <t>号和</t>
    </r>
    <r>
      <rPr>
        <sz val="12"/>
        <rFont val="Times New Roman"/>
        <family val="0"/>
      </rPr>
      <t>228</t>
    </r>
    <r>
      <rPr>
        <sz val="12"/>
        <rFont val="宋体"/>
        <family val="0"/>
      </rPr>
      <t>品种）；</t>
    </r>
    <r>
      <rPr>
        <sz val="12"/>
        <rFont val="Times New Roman"/>
        <family val="0"/>
      </rPr>
      <t xml:space="preserve">
2.</t>
    </r>
    <r>
      <rPr>
        <sz val="12"/>
        <rFont val="宋体"/>
        <family val="0"/>
      </rPr>
      <t>开展技术培训</t>
    </r>
    <r>
      <rPr>
        <sz val="12"/>
        <rFont val="Times New Roman"/>
        <family val="0"/>
      </rPr>
      <t>4</t>
    </r>
    <r>
      <rPr>
        <sz val="12"/>
        <rFont val="宋体"/>
        <family val="0"/>
      </rPr>
      <t>期，培训农民</t>
    </r>
    <r>
      <rPr>
        <sz val="12"/>
        <rFont val="Times New Roman"/>
        <family val="0"/>
      </rPr>
      <t>150</t>
    </r>
    <r>
      <rPr>
        <sz val="12"/>
        <rFont val="宋体"/>
        <family val="0"/>
      </rPr>
      <t>人次。</t>
    </r>
    <r>
      <rPr>
        <sz val="12"/>
        <rFont val="Times New Roman"/>
        <family val="0"/>
      </rPr>
      <t xml:space="preserve">
3.</t>
    </r>
    <r>
      <rPr>
        <sz val="12"/>
        <rFont val="宋体"/>
        <family val="0"/>
      </rPr>
      <t>通过引进品种和马铃薯全程病虫草害综合防控示范，建立示范基地</t>
    </r>
    <r>
      <rPr>
        <sz val="12"/>
        <rFont val="Times New Roman"/>
        <family val="0"/>
      </rPr>
      <t>100</t>
    </r>
    <r>
      <rPr>
        <sz val="12"/>
        <rFont val="宋体"/>
        <family val="0"/>
      </rPr>
      <t>亩，示范基地平均亩产较农户种植提高</t>
    </r>
    <r>
      <rPr>
        <sz val="12"/>
        <rFont val="Times New Roman"/>
        <family val="0"/>
      </rPr>
      <t>5%</t>
    </r>
    <r>
      <rPr>
        <sz val="12"/>
        <rFont val="宋体"/>
        <family val="0"/>
      </rPr>
      <t>以上；</t>
    </r>
    <r>
      <rPr>
        <sz val="12"/>
        <rFont val="Times New Roman"/>
        <family val="0"/>
      </rPr>
      <t xml:space="preserve">
4.</t>
    </r>
    <r>
      <rPr>
        <sz val="12"/>
        <rFont val="宋体"/>
        <family val="0"/>
      </rPr>
      <t>示范带动周边农户新品种、新技术种植马铃薯</t>
    </r>
    <r>
      <rPr>
        <sz val="12"/>
        <rFont val="Times New Roman"/>
        <family val="0"/>
      </rPr>
      <t>500</t>
    </r>
    <r>
      <rPr>
        <sz val="12"/>
        <rFont val="宋体"/>
        <family val="0"/>
      </rPr>
      <t>亩，培养科技示范户</t>
    </r>
    <r>
      <rPr>
        <sz val="12"/>
        <rFont val="Times New Roman"/>
        <family val="0"/>
      </rPr>
      <t>10</t>
    </r>
    <r>
      <rPr>
        <sz val="12"/>
        <rFont val="宋体"/>
        <family val="0"/>
      </rPr>
      <t>户，增加临时就业</t>
    </r>
    <r>
      <rPr>
        <sz val="12"/>
        <rFont val="Times New Roman"/>
        <family val="0"/>
      </rPr>
      <t>10</t>
    </r>
    <r>
      <rPr>
        <sz val="12"/>
        <rFont val="宋体"/>
        <family val="0"/>
      </rPr>
      <t>人次，带动农民种植马铃薯产值达到</t>
    </r>
    <r>
      <rPr>
        <sz val="12"/>
        <rFont val="Times New Roman"/>
        <family val="0"/>
      </rPr>
      <t>30</t>
    </r>
    <r>
      <rPr>
        <sz val="12"/>
        <rFont val="宋体"/>
        <family val="0"/>
      </rPr>
      <t>万元以上。</t>
    </r>
    <r>
      <rPr>
        <sz val="12"/>
        <rFont val="Times New Roman"/>
        <family val="0"/>
      </rPr>
      <t xml:space="preserve">
</t>
    </r>
  </si>
  <si>
    <r>
      <t>1.</t>
    </r>
    <r>
      <rPr>
        <sz val="12"/>
        <rFont val="宋体"/>
        <family val="0"/>
      </rPr>
      <t>通过项目实施，在海原县贾塘乡后塘村建立品种、马铃薯全程病虫草害综合防控示范点</t>
    </r>
    <r>
      <rPr>
        <sz val="12"/>
        <rFont val="Times New Roman"/>
        <family val="0"/>
      </rPr>
      <t>1</t>
    </r>
    <r>
      <rPr>
        <sz val="12"/>
        <rFont val="宋体"/>
        <family val="0"/>
      </rPr>
      <t>个、面积</t>
    </r>
    <r>
      <rPr>
        <sz val="12"/>
        <rFont val="Times New Roman"/>
        <family val="0"/>
      </rPr>
      <t>100</t>
    </r>
    <r>
      <rPr>
        <sz val="12"/>
        <rFont val="宋体"/>
        <family val="0"/>
      </rPr>
      <t>亩，指导引进种植马铃薯抗耐旱新品种</t>
    </r>
    <r>
      <rPr>
        <sz val="12"/>
        <rFont val="Times New Roman"/>
        <family val="0"/>
      </rPr>
      <t>2</t>
    </r>
    <r>
      <rPr>
        <sz val="12"/>
        <rFont val="宋体"/>
        <family val="0"/>
      </rPr>
      <t>个分别为晋薯</t>
    </r>
    <r>
      <rPr>
        <sz val="12"/>
        <rFont val="Times New Roman"/>
        <family val="0"/>
      </rPr>
      <t>16</t>
    </r>
    <r>
      <rPr>
        <sz val="12"/>
        <rFont val="宋体"/>
        <family val="0"/>
      </rPr>
      <t>号和</t>
    </r>
    <r>
      <rPr>
        <sz val="12"/>
        <rFont val="Times New Roman"/>
        <family val="0"/>
      </rPr>
      <t>228</t>
    </r>
    <r>
      <rPr>
        <sz val="12"/>
        <rFont val="宋体"/>
        <family val="0"/>
      </rPr>
      <t>，示范推广播种前拌种、苗后植保无人机除草、早晚疫病防治、虫害防治技术并形成防治药剂配方和用量，示范基地平均亩产较农户种植提高</t>
    </r>
    <r>
      <rPr>
        <sz val="12"/>
        <rFont val="Times New Roman"/>
        <family val="0"/>
      </rPr>
      <t>5%</t>
    </r>
    <r>
      <rPr>
        <sz val="12"/>
        <rFont val="宋体"/>
        <family val="0"/>
      </rPr>
      <t>以上。</t>
    </r>
    <r>
      <rPr>
        <sz val="12"/>
        <rFont val="Times New Roman"/>
        <family val="0"/>
      </rPr>
      <t xml:space="preserve">
2.</t>
    </r>
    <r>
      <rPr>
        <sz val="12"/>
        <rFont val="宋体"/>
        <family val="0"/>
      </rPr>
      <t>指导示范带动周边农户新品种、新技术种植马铃薯</t>
    </r>
    <r>
      <rPr>
        <sz val="12"/>
        <rFont val="Times New Roman"/>
        <family val="0"/>
      </rPr>
      <t>500</t>
    </r>
    <r>
      <rPr>
        <sz val="12"/>
        <rFont val="宋体"/>
        <family val="0"/>
      </rPr>
      <t>亩，培养科技示范户</t>
    </r>
    <r>
      <rPr>
        <sz val="12"/>
        <rFont val="Times New Roman"/>
        <family val="0"/>
      </rPr>
      <t>10</t>
    </r>
    <r>
      <rPr>
        <sz val="12"/>
        <rFont val="宋体"/>
        <family val="0"/>
      </rPr>
      <t>户，增加临时就业</t>
    </r>
    <r>
      <rPr>
        <sz val="12"/>
        <rFont val="Times New Roman"/>
        <family val="0"/>
      </rPr>
      <t>10</t>
    </r>
    <r>
      <rPr>
        <sz val="12"/>
        <rFont val="宋体"/>
        <family val="0"/>
      </rPr>
      <t>人次，带动农民种植马铃薯产值达到</t>
    </r>
    <r>
      <rPr>
        <sz val="12"/>
        <rFont val="Times New Roman"/>
        <family val="0"/>
      </rPr>
      <t>20</t>
    </r>
    <r>
      <rPr>
        <sz val="12"/>
        <rFont val="宋体"/>
        <family val="0"/>
      </rPr>
      <t>万元以上。举办各类培训班</t>
    </r>
    <r>
      <rPr>
        <sz val="12"/>
        <rFont val="Times New Roman"/>
        <family val="0"/>
      </rPr>
      <t>4</t>
    </r>
    <r>
      <rPr>
        <sz val="12"/>
        <rFont val="宋体"/>
        <family val="0"/>
      </rPr>
      <t>期、培训农民</t>
    </r>
    <r>
      <rPr>
        <sz val="12"/>
        <rFont val="Times New Roman"/>
        <family val="0"/>
      </rPr>
      <t>150</t>
    </r>
    <r>
      <rPr>
        <sz val="12"/>
        <rFont val="宋体"/>
        <family val="0"/>
      </rPr>
      <t>人次。</t>
    </r>
  </si>
  <si>
    <r>
      <rPr>
        <sz val="12"/>
        <rFont val="宋体"/>
        <family val="0"/>
      </rPr>
      <t>海原县玉米绿色防控综合技术示范</t>
    </r>
  </si>
  <si>
    <t>2024XYCG0657</t>
  </si>
  <si>
    <r>
      <t>海原县李旺镇龙图农业综合服务中心</t>
    </r>
    <r>
      <rPr>
        <sz val="12"/>
        <rFont val="Times New Roman"/>
        <family val="0"/>
      </rPr>
      <t>/</t>
    </r>
    <r>
      <rPr>
        <sz val="12"/>
        <rFont val="宋体"/>
        <family val="0"/>
      </rPr>
      <t>海原县农业技术推广服务中心</t>
    </r>
  </si>
  <si>
    <r>
      <rPr>
        <sz val="12"/>
        <rFont val="宋体"/>
        <family val="0"/>
      </rPr>
      <t>顾敏</t>
    </r>
  </si>
  <si>
    <t>13739546619</t>
  </si>
  <si>
    <r>
      <rPr>
        <sz val="12"/>
        <rFont val="宋体"/>
        <family val="0"/>
      </rPr>
      <t>实施地点：海原县李旺镇七百户村</t>
    </r>
    <r>
      <rPr>
        <sz val="12"/>
        <rFont val="Times New Roman"/>
        <family val="0"/>
      </rPr>
      <t xml:space="preserve">
</t>
    </r>
    <r>
      <rPr>
        <sz val="12"/>
        <rFont val="宋体"/>
        <family val="0"/>
      </rPr>
      <t>主要实施内容：</t>
    </r>
    <r>
      <rPr>
        <sz val="12"/>
        <rFont val="Times New Roman"/>
        <family val="0"/>
      </rPr>
      <t xml:space="preserve">
1.</t>
    </r>
    <r>
      <rPr>
        <sz val="12"/>
        <rFont val="宋体"/>
        <family val="0"/>
      </rPr>
      <t>示范玉米二次拌种和植保无人机苗前封闭，苗后除草、病虫害绿色防控综合技术</t>
    </r>
    <r>
      <rPr>
        <sz val="12"/>
        <rFont val="Times New Roman"/>
        <family val="0"/>
      </rPr>
      <t>2</t>
    </r>
    <r>
      <rPr>
        <sz val="12"/>
        <rFont val="宋体"/>
        <family val="0"/>
      </rPr>
      <t>项；</t>
    </r>
    <r>
      <rPr>
        <sz val="12"/>
        <rFont val="Times New Roman"/>
        <family val="0"/>
      </rPr>
      <t xml:space="preserve">
2.</t>
    </r>
    <r>
      <rPr>
        <sz val="12"/>
        <rFont val="宋体"/>
        <family val="0"/>
      </rPr>
      <t>示范品种</t>
    </r>
    <r>
      <rPr>
        <sz val="12"/>
        <rFont val="Times New Roman"/>
        <family val="0"/>
      </rPr>
      <t>2</t>
    </r>
    <r>
      <rPr>
        <sz val="12"/>
        <rFont val="宋体"/>
        <family val="0"/>
      </rPr>
      <t>个，包括润丰</t>
    </r>
    <r>
      <rPr>
        <sz val="12"/>
        <rFont val="Times New Roman"/>
        <family val="0"/>
      </rPr>
      <t>1601</t>
    </r>
    <r>
      <rPr>
        <sz val="12"/>
        <rFont val="宋体"/>
        <family val="0"/>
      </rPr>
      <t>和垦玉</t>
    </r>
    <r>
      <rPr>
        <sz val="12"/>
        <rFont val="Times New Roman"/>
        <family val="0"/>
      </rPr>
      <t>101</t>
    </r>
    <r>
      <rPr>
        <sz val="12"/>
        <rFont val="宋体"/>
        <family val="0"/>
      </rPr>
      <t>；</t>
    </r>
    <r>
      <rPr>
        <sz val="12"/>
        <rFont val="Times New Roman"/>
        <family val="0"/>
      </rPr>
      <t xml:space="preserve">
3.</t>
    </r>
    <r>
      <rPr>
        <sz val="12"/>
        <rFont val="宋体"/>
        <family val="0"/>
      </rPr>
      <t>建立示范基地</t>
    </r>
    <r>
      <rPr>
        <sz val="12"/>
        <rFont val="Times New Roman"/>
        <family val="0"/>
      </rPr>
      <t>100</t>
    </r>
    <r>
      <rPr>
        <sz val="12"/>
        <rFont val="宋体"/>
        <family val="0"/>
      </rPr>
      <t>亩，示范区平均亩产较农户种植提高</t>
    </r>
    <r>
      <rPr>
        <sz val="12"/>
        <rFont val="Times New Roman"/>
        <family val="0"/>
      </rPr>
      <t>5%</t>
    </r>
    <r>
      <rPr>
        <sz val="12"/>
        <rFont val="宋体"/>
        <family val="0"/>
      </rPr>
      <t>以上；示范带动周边农户新品种、新技术种植玉米</t>
    </r>
    <r>
      <rPr>
        <sz val="12"/>
        <rFont val="Times New Roman"/>
        <family val="0"/>
      </rPr>
      <t>500</t>
    </r>
    <r>
      <rPr>
        <sz val="12"/>
        <rFont val="宋体"/>
        <family val="0"/>
      </rPr>
      <t>亩，培养科技示范户</t>
    </r>
    <r>
      <rPr>
        <sz val="12"/>
        <rFont val="Times New Roman"/>
        <family val="0"/>
      </rPr>
      <t>10</t>
    </r>
    <r>
      <rPr>
        <sz val="12"/>
        <rFont val="宋体"/>
        <family val="0"/>
      </rPr>
      <t>户，增加临时就业</t>
    </r>
    <r>
      <rPr>
        <sz val="12"/>
        <rFont val="Times New Roman"/>
        <family val="0"/>
      </rPr>
      <t>10</t>
    </r>
    <r>
      <rPr>
        <sz val="12"/>
        <rFont val="宋体"/>
        <family val="0"/>
      </rPr>
      <t>人次，带动农民种植玉米产值达到</t>
    </r>
    <r>
      <rPr>
        <sz val="12"/>
        <rFont val="Times New Roman"/>
        <family val="0"/>
      </rPr>
      <t>20</t>
    </r>
    <r>
      <rPr>
        <sz val="12"/>
        <rFont val="宋体"/>
        <family val="0"/>
      </rPr>
      <t>万元以上。</t>
    </r>
  </si>
  <si>
    <r>
      <t>1.</t>
    </r>
    <r>
      <rPr>
        <sz val="12"/>
        <rFont val="宋体"/>
        <family val="0"/>
      </rPr>
      <t>通过项目实施，建立玉米种植全过程病虫草害绿色防控技术种植示范推广样板地</t>
    </r>
    <r>
      <rPr>
        <sz val="12"/>
        <rFont val="Times New Roman"/>
        <family val="0"/>
      </rPr>
      <t>1</t>
    </r>
    <r>
      <rPr>
        <sz val="12"/>
        <rFont val="宋体"/>
        <family val="0"/>
      </rPr>
      <t>个，面积</t>
    </r>
    <r>
      <rPr>
        <sz val="12"/>
        <rFont val="Times New Roman"/>
        <family val="0"/>
      </rPr>
      <t>100</t>
    </r>
    <r>
      <rPr>
        <sz val="12"/>
        <rFont val="宋体"/>
        <family val="0"/>
      </rPr>
      <t>亩，指导引进种植玉米高产抗病新品种</t>
    </r>
    <r>
      <rPr>
        <sz val="12"/>
        <rFont val="Times New Roman"/>
        <family val="0"/>
      </rPr>
      <t>2</t>
    </r>
    <r>
      <rPr>
        <sz val="12"/>
        <rFont val="宋体"/>
        <family val="0"/>
      </rPr>
      <t>个</t>
    </r>
    <r>
      <rPr>
        <sz val="12"/>
        <rFont val="Times New Roman"/>
        <family val="0"/>
      </rPr>
      <t>,</t>
    </r>
    <r>
      <rPr>
        <sz val="12"/>
        <rFont val="宋体"/>
        <family val="0"/>
      </rPr>
      <t>分别为润丰</t>
    </r>
    <r>
      <rPr>
        <sz val="12"/>
        <rFont val="Times New Roman"/>
        <family val="0"/>
      </rPr>
      <t>1601</t>
    </r>
    <r>
      <rPr>
        <sz val="12"/>
        <rFont val="宋体"/>
        <family val="0"/>
      </rPr>
      <t>和垦玉</t>
    </r>
    <r>
      <rPr>
        <sz val="12"/>
        <rFont val="Times New Roman"/>
        <family val="0"/>
      </rPr>
      <t>101</t>
    </r>
    <r>
      <rPr>
        <sz val="12"/>
        <rFont val="宋体"/>
        <family val="0"/>
      </rPr>
      <t>，集成示范玉米二次拌种、植保无人机苗前封闭，苗后除草、病虫害绿色防控综合技术。</t>
    </r>
    <r>
      <rPr>
        <sz val="12"/>
        <rFont val="Times New Roman"/>
        <family val="0"/>
      </rPr>
      <t xml:space="preserve">
2.</t>
    </r>
    <r>
      <rPr>
        <sz val="12"/>
        <rFont val="宋体"/>
        <family val="0"/>
      </rPr>
      <t>示范区平均亩产较农户种植提高</t>
    </r>
    <r>
      <rPr>
        <sz val="12"/>
        <rFont val="Times New Roman"/>
        <family val="0"/>
      </rPr>
      <t>5%</t>
    </r>
    <r>
      <rPr>
        <sz val="12"/>
        <rFont val="宋体"/>
        <family val="0"/>
      </rPr>
      <t>以上；示范带动周边农户新品种、新技术种植玉米</t>
    </r>
    <r>
      <rPr>
        <sz val="12"/>
        <rFont val="Times New Roman"/>
        <family val="0"/>
      </rPr>
      <t>500</t>
    </r>
    <r>
      <rPr>
        <sz val="12"/>
        <rFont val="宋体"/>
        <family val="0"/>
      </rPr>
      <t>亩，培养科技示范户</t>
    </r>
    <r>
      <rPr>
        <sz val="12"/>
        <rFont val="Times New Roman"/>
        <family val="0"/>
      </rPr>
      <t>10</t>
    </r>
    <r>
      <rPr>
        <sz val="12"/>
        <rFont val="宋体"/>
        <family val="0"/>
      </rPr>
      <t>户，增加临时就业</t>
    </r>
    <r>
      <rPr>
        <sz val="12"/>
        <rFont val="Times New Roman"/>
        <family val="0"/>
      </rPr>
      <t>10</t>
    </r>
    <r>
      <rPr>
        <sz val="12"/>
        <rFont val="宋体"/>
        <family val="0"/>
      </rPr>
      <t>人次，带动农民种植玉米产值达到</t>
    </r>
    <r>
      <rPr>
        <sz val="12"/>
        <rFont val="Times New Roman"/>
        <family val="0"/>
      </rPr>
      <t>30</t>
    </r>
    <r>
      <rPr>
        <sz val="12"/>
        <rFont val="宋体"/>
        <family val="0"/>
      </rPr>
      <t>万元以上。举办各类培训班</t>
    </r>
    <r>
      <rPr>
        <sz val="12"/>
        <rFont val="Times New Roman"/>
        <family val="0"/>
      </rPr>
      <t>4</t>
    </r>
    <r>
      <rPr>
        <sz val="12"/>
        <rFont val="宋体"/>
        <family val="0"/>
      </rPr>
      <t>期、培训农民</t>
    </r>
    <r>
      <rPr>
        <sz val="12"/>
        <rFont val="Times New Roman"/>
        <family val="0"/>
      </rPr>
      <t>150</t>
    </r>
    <r>
      <rPr>
        <sz val="12"/>
        <rFont val="宋体"/>
        <family val="0"/>
      </rPr>
      <t>人次。</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</si>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</sst>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黑体"/>
      <family val="0"/>
    </font>
    <font>
      <sz val="20"/>
      <color indexed="8"/>
      <name val="Times New Roman"/>
      <family val="0"/>
    </font>
    <font>
      <sz val="10"/>
      <color indexed="8"/>
      <name val="Times New Roman"/>
      <family val="0"/>
    </font>
    <font>
      <b/>
      <sz val="12"/>
      <name val="Times New Roman"/>
      <family val="0"/>
    </font>
    <font>
      <sz val="12"/>
      <name val="Times New Roman"/>
      <family val="0"/>
    </font>
    <font>
      <b/>
      <sz val="12"/>
      <name val="宋体"/>
      <family val="0"/>
    </font>
    <font>
      <sz val="11"/>
      <color indexed="53"/>
      <name val="宋体"/>
      <family val="0"/>
    </font>
    <font>
      <sz val="11"/>
      <color indexed="8"/>
      <name val="宋体"/>
      <family val="0"/>
    </font>
    <font>
      <b/>
      <sz val="11"/>
      <color indexed="54"/>
      <name val="宋体"/>
      <family val="0"/>
    </font>
    <font>
      <u val="single"/>
      <sz val="11"/>
      <color indexed="12"/>
      <name val="宋体"/>
      <family val="0"/>
    </font>
    <font>
      <sz val="11"/>
      <color indexed="17"/>
      <name val="宋体"/>
      <family val="0"/>
    </font>
    <font>
      <sz val="11"/>
      <color indexed="9"/>
      <name val="宋体"/>
      <family val="0"/>
    </font>
    <font>
      <b/>
      <sz val="18"/>
      <color indexed="54"/>
      <name val="宋体"/>
      <family val="0"/>
    </font>
    <font>
      <u val="single"/>
      <sz val="11"/>
      <color indexed="20"/>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16"/>
      <name val="宋体"/>
      <family val="0"/>
    </font>
    <font>
      <b/>
      <sz val="11"/>
      <color indexed="8"/>
      <name val="宋体"/>
      <family val="0"/>
    </font>
    <font>
      <sz val="11"/>
      <color indexed="19"/>
      <name val="宋体"/>
      <family val="0"/>
    </font>
    <font>
      <b/>
      <sz val="13"/>
      <color indexed="54"/>
      <name val="宋体"/>
      <family val="0"/>
    </font>
    <font>
      <b/>
      <sz val="11"/>
      <color indexed="53"/>
      <name val="宋体"/>
      <family val="0"/>
    </font>
    <font>
      <sz val="11"/>
      <color indexed="62"/>
      <name val="宋体"/>
      <family val="0"/>
    </font>
    <font>
      <sz val="11"/>
      <color indexed="10"/>
      <name val="宋体"/>
      <family val="0"/>
    </font>
    <font>
      <sz val="20"/>
      <color indexed="8"/>
      <name val="方正小标宋_GBK"/>
      <family val="0"/>
    </font>
    <font>
      <sz val="10"/>
      <color indexed="8"/>
      <name val="方正小标宋_GBK"/>
      <family val="0"/>
    </font>
    <font>
      <sz val="12"/>
      <color indexed="63"/>
      <name val="Times New Roman"/>
      <family val="0"/>
    </font>
    <font>
      <sz val="12"/>
      <color indexed="63"/>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20"/>
      <color rgb="FF000000"/>
      <name val="Times New Roman"/>
      <family val="0"/>
    </font>
    <font>
      <sz val="10"/>
      <color rgb="FF000000"/>
      <name val="Times New Roman"/>
      <family val="0"/>
    </font>
    <font>
      <b/>
      <sz val="12"/>
      <name val="Calibri"/>
      <family val="0"/>
    </font>
    <font>
      <sz val="12"/>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1" fillId="4" borderId="0" applyNumberFormat="0" applyBorder="0" applyAlignment="0" applyProtection="0"/>
    <xf numFmtId="0" fontId="33" fillId="5" borderId="1" applyNumberFormat="0" applyAlignment="0" applyProtection="0"/>
    <xf numFmtId="0" fontId="32" fillId="6" borderId="0" applyNumberFormat="0" applyBorder="0" applyAlignment="0" applyProtection="0"/>
    <xf numFmtId="0" fontId="32" fillId="7" borderId="0" applyNumberFormat="0" applyBorder="0" applyAlignment="0" applyProtection="0"/>
    <xf numFmtId="44" fontId="0" fillId="0" borderId="0" applyFont="0" applyFill="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4" fillId="14" borderId="1" applyNumberFormat="0" applyAlignment="0" applyProtection="0"/>
    <xf numFmtId="0" fontId="31" fillId="15" borderId="0" applyNumberFormat="0" applyBorder="0" applyAlignment="0" applyProtection="0"/>
    <xf numFmtId="0" fontId="35" fillId="16" borderId="0" applyNumberFormat="0" applyBorder="0" applyAlignment="0" applyProtection="0"/>
    <xf numFmtId="0" fontId="32" fillId="17" borderId="0" applyNumberFormat="0" applyBorder="0" applyAlignment="0" applyProtection="0"/>
    <xf numFmtId="0" fontId="36" fillId="18" borderId="0" applyNumberFormat="0" applyBorder="0" applyAlignment="0" applyProtection="0"/>
    <xf numFmtId="0" fontId="32" fillId="19" borderId="0" applyNumberFormat="0" applyBorder="0" applyAlignment="0" applyProtection="0"/>
    <xf numFmtId="0" fontId="37" fillId="0" borderId="2" applyNumberFormat="0" applyFill="0" applyAlignment="0" applyProtection="0"/>
    <xf numFmtId="0" fontId="38" fillId="20" borderId="0" applyNumberFormat="0" applyBorder="0" applyAlignment="0" applyProtection="0"/>
    <xf numFmtId="0" fontId="39" fillId="21" borderId="3" applyNumberFormat="0" applyAlignment="0" applyProtection="0"/>
    <xf numFmtId="0" fontId="40" fillId="14" borderId="4" applyNumberFormat="0" applyAlignment="0" applyProtection="0"/>
    <xf numFmtId="0" fontId="41" fillId="0" borderId="5" applyNumberFormat="0" applyFill="0" applyAlignment="0" applyProtection="0"/>
    <xf numFmtId="0" fontId="42" fillId="0" borderId="0" applyNumberFormat="0" applyFill="0" applyBorder="0" applyAlignment="0" applyProtection="0"/>
    <xf numFmtId="0" fontId="32" fillId="22" borderId="0" applyNumberFormat="0" applyBorder="0" applyAlignment="0" applyProtection="0"/>
    <xf numFmtId="0" fontId="43" fillId="0" borderId="0" applyNumberFormat="0" applyFill="0" applyBorder="0" applyAlignment="0" applyProtection="0"/>
    <xf numFmtId="42" fontId="0" fillId="0" borderId="0" applyFont="0" applyFill="0" applyBorder="0" applyAlignment="0" applyProtection="0"/>
    <xf numFmtId="0" fontId="32" fillId="23"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2" fillId="24" borderId="0" applyNumberFormat="0" applyBorder="0" applyAlignment="0" applyProtection="0"/>
    <xf numFmtId="0" fontId="46" fillId="0" borderId="0" applyNumberFormat="0" applyFill="0" applyBorder="0" applyAlignment="0" applyProtection="0"/>
    <xf numFmtId="0" fontId="31" fillId="25" borderId="0" applyNumberFormat="0" applyBorder="0" applyAlignment="0" applyProtection="0"/>
    <xf numFmtId="0" fontId="47" fillId="26" borderId="6" applyNumberFormat="0" applyFont="0" applyAlignment="0" applyProtection="0"/>
    <xf numFmtId="0" fontId="32" fillId="27" borderId="0" applyNumberFormat="0" applyBorder="0" applyAlignment="0" applyProtection="0"/>
    <xf numFmtId="0" fontId="31" fillId="28" borderId="0" applyNumberFormat="0" applyBorder="0" applyAlignment="0" applyProtection="0"/>
    <xf numFmtId="0" fontId="32" fillId="29" borderId="0" applyNumberFormat="0" applyBorder="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0" borderId="5" applyNumberFormat="0" applyFill="0" applyAlignment="0" applyProtection="0"/>
    <xf numFmtId="0" fontId="32" fillId="30" borderId="0" applyNumberFormat="0" applyBorder="0" applyAlignment="0" applyProtection="0"/>
    <xf numFmtId="0" fontId="43" fillId="0" borderId="7" applyNumberFormat="0" applyFill="0" applyAlignment="0" applyProtection="0"/>
    <xf numFmtId="0" fontId="31" fillId="31" borderId="0" applyNumberFormat="0" applyBorder="0" applyAlignment="0" applyProtection="0"/>
    <xf numFmtId="0" fontId="32" fillId="32" borderId="0" applyNumberFormat="0" applyBorder="0" applyAlignment="0" applyProtection="0"/>
    <xf numFmtId="0" fontId="50" fillId="0" borderId="8" applyNumberFormat="0" applyFill="0" applyAlignment="0" applyProtection="0"/>
  </cellStyleXfs>
  <cellXfs count="28">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0" fontId="51" fillId="0" borderId="0" xfId="0" applyFont="1" applyFill="1" applyBorder="1" applyAlignment="1">
      <alignment horizontal="center" vertical="center"/>
    </xf>
    <xf numFmtId="0" fontId="52" fillId="0" borderId="0" xfId="0" applyFont="1" applyFill="1" applyBorder="1" applyAlignment="1">
      <alignment horizontal="right" vertical="center"/>
    </xf>
    <xf numFmtId="0"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1" fillId="0" borderId="0" xfId="0" applyFont="1" applyFill="1" applyBorder="1" applyAlignment="1">
      <alignment horizontal="left" vertical="center"/>
    </xf>
    <xf numFmtId="0" fontId="52" fillId="0" borderId="0" xfId="0" applyFont="1" applyFill="1" applyBorder="1" applyAlignment="1">
      <alignment horizontal="left" vertical="center"/>
    </xf>
    <xf numFmtId="0" fontId="5" fillId="0" borderId="9"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52"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view="pageBreakPreview" zoomScaleNormal="85" zoomScaleSheetLayoutView="100" workbookViewId="0" topLeftCell="A1">
      <selection activeCell="H6" sqref="H6"/>
    </sheetView>
  </sheetViews>
  <sheetFormatPr defaultColWidth="9.00390625" defaultRowHeight="14.25"/>
  <cols>
    <col min="1" max="1" width="3.25390625" style="2" customWidth="1"/>
    <col min="2" max="2" width="6.875" style="0" customWidth="1"/>
    <col min="3" max="3" width="6.625" style="0" customWidth="1"/>
    <col min="4" max="4" width="5.625" style="0" customWidth="1"/>
    <col min="5" max="5" width="6.75390625" style="0" customWidth="1"/>
    <col min="6" max="6" width="13.00390625" style="0" customWidth="1"/>
    <col min="7" max="7" width="43.00390625" style="3" customWidth="1"/>
    <col min="8" max="8" width="49.25390625" style="3" customWidth="1"/>
    <col min="9" max="9" width="8.625" style="0" customWidth="1"/>
    <col min="10" max="10" width="6.625" style="2" customWidth="1"/>
    <col min="11" max="11" width="6.75390625" style="2" customWidth="1"/>
    <col min="12" max="12" width="6.25390625" style="2" customWidth="1"/>
    <col min="13" max="13" width="5.875" style="2" customWidth="1"/>
    <col min="14" max="14" width="6.625" style="0" customWidth="1"/>
    <col min="16" max="16" width="25.50390625" style="0" customWidth="1"/>
  </cols>
  <sheetData>
    <row r="1" spans="1:2" ht="15.75">
      <c r="A1" s="4" t="s">
        <v>0</v>
      </c>
      <c r="B1" s="5"/>
    </row>
    <row r="2" spans="1:14" ht="36.75" customHeight="1">
      <c r="A2" s="6" t="s">
        <v>1</v>
      </c>
      <c r="B2" s="6"/>
      <c r="C2" s="6"/>
      <c r="D2" s="6"/>
      <c r="E2" s="6"/>
      <c r="F2" s="6"/>
      <c r="G2" s="16"/>
      <c r="H2" s="16"/>
      <c r="I2" s="6"/>
      <c r="J2" s="6"/>
      <c r="K2" s="6"/>
      <c r="L2" s="6"/>
      <c r="M2" s="6"/>
      <c r="N2" s="6"/>
    </row>
    <row r="3" spans="1:14" ht="27" customHeight="1">
      <c r="A3" s="7" t="s">
        <v>2</v>
      </c>
      <c r="B3" s="7"/>
      <c r="C3" s="7"/>
      <c r="D3" s="7"/>
      <c r="E3" s="7"/>
      <c r="F3" s="7"/>
      <c r="G3" s="17"/>
      <c r="H3" s="17"/>
      <c r="I3" s="7"/>
      <c r="J3" s="21"/>
      <c r="K3" s="21"/>
      <c r="L3" s="21"/>
      <c r="M3" s="21"/>
      <c r="N3" s="7"/>
    </row>
    <row r="4" spans="1:14" s="1" customFormat="1" ht="33" customHeight="1">
      <c r="A4" s="8" t="s">
        <v>3</v>
      </c>
      <c r="B4" s="8" t="s">
        <v>4</v>
      </c>
      <c r="C4" s="8" t="s">
        <v>5</v>
      </c>
      <c r="D4" s="8" t="s">
        <v>6</v>
      </c>
      <c r="E4" s="8" t="s">
        <v>7</v>
      </c>
      <c r="F4" s="8" t="s">
        <v>8</v>
      </c>
      <c r="G4" s="8" t="s">
        <v>9</v>
      </c>
      <c r="H4" s="8" t="s">
        <v>10</v>
      </c>
      <c r="I4" s="8" t="s">
        <v>11</v>
      </c>
      <c r="J4" s="8" t="s">
        <v>12</v>
      </c>
      <c r="K4" s="22" t="s">
        <v>13</v>
      </c>
      <c r="L4" s="22"/>
      <c r="M4" s="22"/>
      <c r="N4" s="8" t="s">
        <v>14</v>
      </c>
    </row>
    <row r="5" spans="1:14" s="1" customFormat="1" ht="72.75" customHeight="1">
      <c r="A5" s="8"/>
      <c r="B5" s="8"/>
      <c r="C5" s="8"/>
      <c r="D5" s="8"/>
      <c r="E5" s="18"/>
      <c r="F5" s="8"/>
      <c r="G5" s="8"/>
      <c r="H5" s="8"/>
      <c r="I5" s="8"/>
      <c r="J5" s="8"/>
      <c r="K5" s="8" t="s">
        <v>15</v>
      </c>
      <c r="L5" s="8" t="s">
        <v>16</v>
      </c>
      <c r="M5" s="26" t="s">
        <v>17</v>
      </c>
      <c r="N5" s="8"/>
    </row>
    <row r="6" spans="1:14" s="1" customFormat="1" ht="238.5" customHeight="1">
      <c r="A6" s="9">
        <v>1</v>
      </c>
      <c r="B6" s="9" t="s">
        <v>18</v>
      </c>
      <c r="C6" s="9" t="s">
        <v>19</v>
      </c>
      <c r="D6" s="9" t="s">
        <v>20</v>
      </c>
      <c r="E6" s="9" t="s">
        <v>21</v>
      </c>
      <c r="F6" s="9" t="s">
        <v>22</v>
      </c>
      <c r="G6" s="19" t="s">
        <v>23</v>
      </c>
      <c r="H6" s="19" t="s">
        <v>24</v>
      </c>
      <c r="I6" s="9" t="s">
        <v>25</v>
      </c>
      <c r="J6" s="9">
        <f>M6+K6+L6</f>
        <v>61</v>
      </c>
      <c r="K6" s="9">
        <v>30</v>
      </c>
      <c r="L6" s="9">
        <v>0</v>
      </c>
      <c r="M6" s="9">
        <v>31</v>
      </c>
      <c r="N6" s="9" t="s">
        <v>26</v>
      </c>
    </row>
    <row r="7" spans="1:14" s="1" customFormat="1" ht="253.5" customHeight="1">
      <c r="A7" s="9">
        <v>2</v>
      </c>
      <c r="B7" s="9" t="s">
        <v>27</v>
      </c>
      <c r="C7" s="9" t="s">
        <v>28</v>
      </c>
      <c r="D7" s="9" t="s">
        <v>29</v>
      </c>
      <c r="E7" s="9" t="s">
        <v>30</v>
      </c>
      <c r="F7" s="9" t="s">
        <v>31</v>
      </c>
      <c r="G7" s="20" t="s">
        <v>32</v>
      </c>
      <c r="H7" s="19" t="s">
        <v>33</v>
      </c>
      <c r="I7" s="9" t="s">
        <v>25</v>
      </c>
      <c r="J7" s="9">
        <f>M7+K7+L7</f>
        <v>61</v>
      </c>
      <c r="K7" s="9">
        <v>30</v>
      </c>
      <c r="L7" s="9">
        <v>0</v>
      </c>
      <c r="M7" s="9">
        <v>31</v>
      </c>
      <c r="N7" s="9" t="s">
        <v>26</v>
      </c>
    </row>
    <row r="8" spans="1:14" s="1" customFormat="1" ht="238.5" customHeight="1">
      <c r="A8" s="9">
        <v>3</v>
      </c>
      <c r="B8" s="9" t="s">
        <v>34</v>
      </c>
      <c r="C8" s="9" t="s">
        <v>35</v>
      </c>
      <c r="D8" s="9" t="s">
        <v>36</v>
      </c>
      <c r="E8" s="9" t="s">
        <v>37</v>
      </c>
      <c r="F8" s="9" t="s">
        <v>38</v>
      </c>
      <c r="G8" s="20" t="s">
        <v>39</v>
      </c>
      <c r="H8" s="19" t="s">
        <v>40</v>
      </c>
      <c r="I8" s="9" t="s">
        <v>25</v>
      </c>
      <c r="J8" s="9">
        <f>M8+K8+L8</f>
        <v>61</v>
      </c>
      <c r="K8" s="9">
        <v>30</v>
      </c>
      <c r="L8" s="9">
        <v>0</v>
      </c>
      <c r="M8" s="9">
        <v>31</v>
      </c>
      <c r="N8" s="9" t="s">
        <v>26</v>
      </c>
    </row>
    <row r="9" spans="1:14" s="1" customFormat="1" ht="238.5" customHeight="1">
      <c r="A9" s="9">
        <v>4</v>
      </c>
      <c r="B9" s="9" t="s">
        <v>41</v>
      </c>
      <c r="C9" s="9" t="s">
        <v>42</v>
      </c>
      <c r="D9" s="9" t="s">
        <v>43</v>
      </c>
      <c r="E9" s="9" t="s">
        <v>44</v>
      </c>
      <c r="F9" s="9" t="s">
        <v>45</v>
      </c>
      <c r="G9" s="20" t="s">
        <v>46</v>
      </c>
      <c r="H9" s="19" t="s">
        <v>47</v>
      </c>
      <c r="I9" s="9" t="s">
        <v>25</v>
      </c>
      <c r="J9" s="9">
        <f>M9+K9+L9</f>
        <v>61</v>
      </c>
      <c r="K9" s="9">
        <v>30</v>
      </c>
      <c r="L9" s="9">
        <v>0</v>
      </c>
      <c r="M9" s="9">
        <v>31</v>
      </c>
      <c r="N9" s="9" t="s">
        <v>26</v>
      </c>
    </row>
    <row r="10" spans="1:14" s="1" customFormat="1" ht="238.5" customHeight="1">
      <c r="A10" s="9">
        <v>5</v>
      </c>
      <c r="B10" s="9" t="s">
        <v>48</v>
      </c>
      <c r="C10" s="9" t="s">
        <v>49</v>
      </c>
      <c r="D10" s="9" t="s">
        <v>50</v>
      </c>
      <c r="E10" s="9" t="s">
        <v>51</v>
      </c>
      <c r="F10" s="9" t="s">
        <v>52</v>
      </c>
      <c r="G10" s="20" t="s">
        <v>53</v>
      </c>
      <c r="H10" s="19" t="s">
        <v>54</v>
      </c>
      <c r="I10" s="9" t="s">
        <v>25</v>
      </c>
      <c r="J10" s="9">
        <f>M10+K10+L10</f>
        <v>62</v>
      </c>
      <c r="K10" s="9">
        <v>30</v>
      </c>
      <c r="L10" s="9">
        <v>0</v>
      </c>
      <c r="M10" s="9">
        <v>32</v>
      </c>
      <c r="N10" s="9" t="s">
        <v>26</v>
      </c>
    </row>
    <row r="11" spans="1:14" s="1" customFormat="1" ht="16.5" customHeight="1">
      <c r="A11" s="10" t="s">
        <v>55</v>
      </c>
      <c r="B11" s="11"/>
      <c r="C11" s="11"/>
      <c r="D11" s="11"/>
      <c r="E11" s="11"/>
      <c r="F11" s="11"/>
      <c r="G11" s="11"/>
      <c r="H11" s="11"/>
      <c r="I11" s="23"/>
      <c r="J11" s="9">
        <f>SUM(J6:J10)</f>
        <v>306</v>
      </c>
      <c r="K11" s="9">
        <f>SUM(K6:K10)</f>
        <v>150</v>
      </c>
      <c r="L11" s="9">
        <f>SUM(L6:L10)</f>
        <v>0</v>
      </c>
      <c r="M11" s="9">
        <f>SUM(M6:M10)</f>
        <v>156</v>
      </c>
      <c r="N11" s="9"/>
    </row>
    <row r="12" spans="1:14" s="1" customFormat="1" ht="238.5" customHeight="1">
      <c r="A12" s="9">
        <v>6</v>
      </c>
      <c r="B12" s="9" t="s">
        <v>56</v>
      </c>
      <c r="C12" s="9" t="s">
        <v>57</v>
      </c>
      <c r="D12" s="9" t="s">
        <v>58</v>
      </c>
      <c r="E12" s="9" t="s">
        <v>59</v>
      </c>
      <c r="F12" s="9">
        <v>17695054666</v>
      </c>
      <c r="G12" s="19" t="s">
        <v>60</v>
      </c>
      <c r="H12" s="19" t="s">
        <v>61</v>
      </c>
      <c r="I12" s="9" t="s">
        <v>25</v>
      </c>
      <c r="J12" s="9">
        <f aca="true" t="shared" si="0" ref="J12:J17">K12+L12+M12</f>
        <v>26</v>
      </c>
      <c r="K12" s="9">
        <v>10</v>
      </c>
      <c r="L12" s="9"/>
      <c r="M12" s="9">
        <v>16</v>
      </c>
      <c r="N12" s="9" t="s">
        <v>62</v>
      </c>
    </row>
    <row r="13" spans="1:14" s="1" customFormat="1" ht="238.5" customHeight="1">
      <c r="A13" s="9">
        <v>7</v>
      </c>
      <c r="B13" s="9" t="s">
        <v>63</v>
      </c>
      <c r="C13" s="9" t="s">
        <v>64</v>
      </c>
      <c r="D13" s="9" t="s">
        <v>65</v>
      </c>
      <c r="E13" s="9" t="s">
        <v>66</v>
      </c>
      <c r="F13" s="9">
        <v>15202696050</v>
      </c>
      <c r="G13" s="19" t="s">
        <v>67</v>
      </c>
      <c r="H13" s="19" t="s">
        <v>68</v>
      </c>
      <c r="I13" s="9" t="s">
        <v>25</v>
      </c>
      <c r="J13" s="9">
        <f t="shared" si="0"/>
        <v>21</v>
      </c>
      <c r="K13" s="9">
        <v>10</v>
      </c>
      <c r="L13" s="9"/>
      <c r="M13" s="9">
        <v>11</v>
      </c>
      <c r="N13" s="9" t="s">
        <v>62</v>
      </c>
    </row>
    <row r="14" spans="1:14" s="1" customFormat="1" ht="238.5" customHeight="1">
      <c r="A14" s="9">
        <v>8</v>
      </c>
      <c r="B14" s="9" t="s">
        <v>69</v>
      </c>
      <c r="C14" s="9" t="s">
        <v>70</v>
      </c>
      <c r="D14" s="9" t="s">
        <v>71</v>
      </c>
      <c r="E14" s="9" t="s">
        <v>72</v>
      </c>
      <c r="F14" s="9">
        <v>13209650099</v>
      </c>
      <c r="G14" s="19" t="s">
        <v>73</v>
      </c>
      <c r="H14" s="19" t="s">
        <v>74</v>
      </c>
      <c r="I14" s="9" t="s">
        <v>25</v>
      </c>
      <c r="J14" s="9">
        <f t="shared" si="0"/>
        <v>30</v>
      </c>
      <c r="K14" s="9">
        <v>10</v>
      </c>
      <c r="L14" s="9"/>
      <c r="M14" s="9">
        <v>20</v>
      </c>
      <c r="N14" s="9" t="s">
        <v>62</v>
      </c>
    </row>
    <row r="15" spans="1:14" s="1" customFormat="1" ht="238.5" customHeight="1">
      <c r="A15" s="9">
        <v>9</v>
      </c>
      <c r="B15" s="9" t="s">
        <v>75</v>
      </c>
      <c r="C15" s="9" t="s">
        <v>76</v>
      </c>
      <c r="D15" s="9" t="s">
        <v>77</v>
      </c>
      <c r="E15" s="9" t="s">
        <v>78</v>
      </c>
      <c r="F15" s="9" t="s">
        <v>79</v>
      </c>
      <c r="G15" s="19" t="s">
        <v>80</v>
      </c>
      <c r="H15" s="19" t="s">
        <v>81</v>
      </c>
      <c r="I15" s="9" t="s">
        <v>25</v>
      </c>
      <c r="J15" s="9">
        <f t="shared" si="0"/>
        <v>32</v>
      </c>
      <c r="K15" s="9">
        <v>10</v>
      </c>
      <c r="L15" s="9"/>
      <c r="M15" s="9">
        <v>22</v>
      </c>
      <c r="N15" s="9" t="s">
        <v>62</v>
      </c>
    </row>
    <row r="16" spans="1:14" s="1" customFormat="1" ht="238.5" customHeight="1">
      <c r="A16" s="9">
        <v>10</v>
      </c>
      <c r="B16" s="9" t="s">
        <v>82</v>
      </c>
      <c r="C16" s="9" t="s">
        <v>83</v>
      </c>
      <c r="D16" s="9" t="s">
        <v>84</v>
      </c>
      <c r="E16" s="9" t="s">
        <v>85</v>
      </c>
      <c r="F16" s="9" t="s">
        <v>86</v>
      </c>
      <c r="G16" s="20" t="s">
        <v>87</v>
      </c>
      <c r="H16" s="19" t="s">
        <v>88</v>
      </c>
      <c r="I16" s="9" t="s">
        <v>25</v>
      </c>
      <c r="J16" s="9">
        <f t="shared" si="0"/>
        <v>22</v>
      </c>
      <c r="K16" s="9">
        <v>10</v>
      </c>
      <c r="L16" s="9"/>
      <c r="M16" s="9">
        <v>12</v>
      </c>
      <c r="N16" s="9" t="s">
        <v>62</v>
      </c>
    </row>
    <row r="17" spans="1:14" s="1" customFormat="1" ht="219" customHeight="1">
      <c r="A17" s="9">
        <v>11</v>
      </c>
      <c r="B17" s="9" t="s">
        <v>89</v>
      </c>
      <c r="C17" s="9" t="s">
        <v>90</v>
      </c>
      <c r="D17" s="9" t="s">
        <v>91</v>
      </c>
      <c r="E17" s="9" t="s">
        <v>92</v>
      </c>
      <c r="F17" s="9">
        <v>18195531406</v>
      </c>
      <c r="G17" s="19" t="s">
        <v>93</v>
      </c>
      <c r="H17" s="19" t="s">
        <v>94</v>
      </c>
      <c r="I17" s="9" t="s">
        <v>25</v>
      </c>
      <c r="J17" s="9">
        <f t="shared" si="0"/>
        <v>31</v>
      </c>
      <c r="K17" s="9">
        <v>10</v>
      </c>
      <c r="L17" s="9"/>
      <c r="M17" s="9">
        <v>21</v>
      </c>
      <c r="N17" s="9" t="s">
        <v>62</v>
      </c>
    </row>
    <row r="18" spans="1:14" s="1" customFormat="1" ht="21" customHeight="1">
      <c r="A18" s="10" t="s">
        <v>55</v>
      </c>
      <c r="B18" s="11"/>
      <c r="C18" s="11"/>
      <c r="D18" s="11"/>
      <c r="E18" s="11"/>
      <c r="F18" s="11"/>
      <c r="G18" s="11"/>
      <c r="H18" s="11"/>
      <c r="I18" s="23"/>
      <c r="J18" s="9">
        <f>SUM(J12:J17)</f>
        <v>162</v>
      </c>
      <c r="K18" s="9">
        <f>SUM(K12:K17)</f>
        <v>60</v>
      </c>
      <c r="L18" s="9">
        <f>SUM(L12:L17)</f>
        <v>0</v>
      </c>
      <c r="M18" s="9">
        <f>SUM(M12:M17)</f>
        <v>102</v>
      </c>
      <c r="N18" s="9"/>
    </row>
    <row r="19" spans="1:14" s="1" customFormat="1" ht="238.5" customHeight="1">
      <c r="A19" s="9">
        <v>12</v>
      </c>
      <c r="B19" s="9" t="s">
        <v>95</v>
      </c>
      <c r="C19" s="9" t="s">
        <v>96</v>
      </c>
      <c r="D19" s="12" t="s">
        <v>97</v>
      </c>
      <c r="E19" s="9" t="s">
        <v>98</v>
      </c>
      <c r="F19" s="9" t="s">
        <v>99</v>
      </c>
      <c r="G19" s="19" t="s">
        <v>100</v>
      </c>
      <c r="H19" s="19" t="s">
        <v>101</v>
      </c>
      <c r="I19" s="9" t="s">
        <v>25</v>
      </c>
      <c r="J19" s="9">
        <v>5</v>
      </c>
      <c r="K19" s="9">
        <v>5</v>
      </c>
      <c r="L19" s="9"/>
      <c r="M19" s="9">
        <v>0</v>
      </c>
      <c r="N19" s="9" t="s">
        <v>102</v>
      </c>
    </row>
    <row r="20" spans="1:14" s="1" customFormat="1" ht="238.5" customHeight="1">
      <c r="A20" s="9">
        <v>13</v>
      </c>
      <c r="B20" s="9" t="s">
        <v>103</v>
      </c>
      <c r="C20" s="9" t="s">
        <v>104</v>
      </c>
      <c r="D20" s="12" t="s">
        <v>105</v>
      </c>
      <c r="E20" s="9" t="s">
        <v>106</v>
      </c>
      <c r="F20" s="9">
        <v>15709513121</v>
      </c>
      <c r="G20" s="19" t="s">
        <v>107</v>
      </c>
      <c r="H20" s="19" t="s">
        <v>108</v>
      </c>
      <c r="I20" s="9" t="s">
        <v>25</v>
      </c>
      <c r="J20" s="9">
        <v>5</v>
      </c>
      <c r="K20" s="9">
        <v>5</v>
      </c>
      <c r="L20" s="9"/>
      <c r="M20" s="9">
        <v>0</v>
      </c>
      <c r="N20" s="9" t="s">
        <v>102</v>
      </c>
    </row>
    <row r="21" spans="1:14" s="1" customFormat="1" ht="228.75" customHeight="1">
      <c r="A21" s="9">
        <v>14</v>
      </c>
      <c r="B21" s="9" t="s">
        <v>109</v>
      </c>
      <c r="C21" s="9" t="s">
        <v>110</v>
      </c>
      <c r="D21" s="12" t="s">
        <v>111</v>
      </c>
      <c r="E21" s="9" t="s">
        <v>112</v>
      </c>
      <c r="F21" s="9" t="s">
        <v>113</v>
      </c>
      <c r="G21" s="19" t="s">
        <v>114</v>
      </c>
      <c r="H21" s="19" t="s">
        <v>115</v>
      </c>
      <c r="I21" s="9" t="s">
        <v>25</v>
      </c>
      <c r="J21" s="9">
        <v>5</v>
      </c>
      <c r="K21" s="9">
        <v>5</v>
      </c>
      <c r="L21" s="9"/>
      <c r="M21" s="9">
        <v>0</v>
      </c>
      <c r="N21" s="9" t="s">
        <v>102</v>
      </c>
    </row>
    <row r="22" spans="1:14" s="1" customFormat="1" ht="238.5" customHeight="1">
      <c r="A22" s="9">
        <v>15</v>
      </c>
      <c r="B22" s="9" t="s">
        <v>116</v>
      </c>
      <c r="C22" s="9" t="s">
        <v>117</v>
      </c>
      <c r="D22" s="12" t="s">
        <v>118</v>
      </c>
      <c r="E22" s="9" t="s">
        <v>119</v>
      </c>
      <c r="F22" s="9" t="s">
        <v>120</v>
      </c>
      <c r="G22" s="19" t="s">
        <v>121</v>
      </c>
      <c r="H22" s="19" t="s">
        <v>122</v>
      </c>
      <c r="I22" s="9" t="s">
        <v>25</v>
      </c>
      <c r="J22" s="9">
        <v>5</v>
      </c>
      <c r="K22" s="9">
        <v>5</v>
      </c>
      <c r="L22" s="9"/>
      <c r="M22" s="9">
        <v>0</v>
      </c>
      <c r="N22" s="9" t="s">
        <v>102</v>
      </c>
    </row>
    <row r="23" spans="1:14" s="1" customFormat="1" ht="213" customHeight="1">
      <c r="A23" s="9">
        <v>16</v>
      </c>
      <c r="B23" s="9" t="s">
        <v>123</v>
      </c>
      <c r="C23" s="9" t="s">
        <v>124</v>
      </c>
      <c r="D23" s="12" t="s">
        <v>125</v>
      </c>
      <c r="E23" s="9" t="s">
        <v>126</v>
      </c>
      <c r="F23" s="9" t="s">
        <v>127</v>
      </c>
      <c r="G23" s="19" t="s">
        <v>128</v>
      </c>
      <c r="H23" s="19" t="s">
        <v>129</v>
      </c>
      <c r="I23" s="9" t="s">
        <v>25</v>
      </c>
      <c r="J23" s="9">
        <v>5</v>
      </c>
      <c r="K23" s="9">
        <v>5</v>
      </c>
      <c r="L23" s="9"/>
      <c r="M23" s="9">
        <v>0</v>
      </c>
      <c r="N23" s="9" t="s">
        <v>102</v>
      </c>
    </row>
    <row r="24" spans="1:14" s="1" customFormat="1" ht="222.75" customHeight="1">
      <c r="A24" s="9">
        <v>17</v>
      </c>
      <c r="B24" s="9" t="s">
        <v>130</v>
      </c>
      <c r="C24" s="9" t="s">
        <v>131</v>
      </c>
      <c r="D24" s="12" t="s">
        <v>132</v>
      </c>
      <c r="E24" s="9" t="s">
        <v>133</v>
      </c>
      <c r="F24" s="9" t="s">
        <v>134</v>
      </c>
      <c r="G24" s="19" t="s">
        <v>135</v>
      </c>
      <c r="H24" s="19" t="s">
        <v>136</v>
      </c>
      <c r="I24" s="9" t="s">
        <v>25</v>
      </c>
      <c r="J24" s="9">
        <v>5</v>
      </c>
      <c r="K24" s="9">
        <v>5</v>
      </c>
      <c r="L24" s="9"/>
      <c r="M24" s="9">
        <v>0</v>
      </c>
      <c r="N24" s="9" t="s">
        <v>102</v>
      </c>
    </row>
    <row r="25" spans="1:14" s="1" customFormat="1" ht="22.5" customHeight="1">
      <c r="A25" s="10" t="s">
        <v>55</v>
      </c>
      <c r="B25" s="13"/>
      <c r="C25" s="13"/>
      <c r="D25" s="13"/>
      <c r="E25" s="13"/>
      <c r="F25" s="13"/>
      <c r="G25" s="13"/>
      <c r="H25" s="13"/>
      <c r="I25" s="24"/>
      <c r="J25" s="9">
        <f>SUM(J19:J24)</f>
        <v>30</v>
      </c>
      <c r="K25" s="9">
        <f>SUM(K19:K24)</f>
        <v>30</v>
      </c>
      <c r="L25" s="9">
        <f>SUM(L19:L24)</f>
        <v>0</v>
      </c>
      <c r="M25" s="9">
        <f>SUM(M19:M24)</f>
        <v>0</v>
      </c>
      <c r="N25" s="9"/>
    </row>
    <row r="26" spans="1:14" ht="34.5" customHeight="1">
      <c r="A26" s="14" t="s">
        <v>137</v>
      </c>
      <c r="B26" s="15"/>
      <c r="C26" s="15"/>
      <c r="D26" s="15"/>
      <c r="E26" s="15"/>
      <c r="F26" s="15"/>
      <c r="G26" s="15"/>
      <c r="H26" s="15"/>
      <c r="I26" s="25"/>
      <c r="J26" s="9">
        <f>SUM(J11+J18+J25)</f>
        <v>498</v>
      </c>
      <c r="K26" s="9">
        <f>SUM(K11+K18+K25)</f>
        <v>240</v>
      </c>
      <c r="L26" s="9">
        <f>SUM(L11+L18+L25)</f>
        <v>0</v>
      </c>
      <c r="M26" s="9">
        <f>SUM(M11+M18+M25)</f>
        <v>258</v>
      </c>
      <c r="N26" s="27"/>
    </row>
  </sheetData>
  <sheetProtection/>
  <mergeCells count="19">
    <mergeCell ref="A1:B1"/>
    <mergeCell ref="A2:N2"/>
    <mergeCell ref="A3:N3"/>
    <mergeCell ref="K4:M4"/>
    <mergeCell ref="A11:I11"/>
    <mergeCell ref="A18:I18"/>
    <mergeCell ref="A25:I25"/>
    <mergeCell ref="A26:I26"/>
    <mergeCell ref="A4:A5"/>
    <mergeCell ref="B4:B5"/>
    <mergeCell ref="C4:C5"/>
    <mergeCell ref="D4:D5"/>
    <mergeCell ref="E4:E5"/>
    <mergeCell ref="F4:F5"/>
    <mergeCell ref="G4:G5"/>
    <mergeCell ref="H4:H5"/>
    <mergeCell ref="I4:I5"/>
    <mergeCell ref="J4:J5"/>
    <mergeCell ref="N4:N5"/>
  </mergeCells>
  <printOptions horizontalCentered="1"/>
  <pageMargins left="0.4326388888888889" right="0.19652777777777777" top="0.66875" bottom="0.4326388888888889" header="0.5118055555555555" footer="0.236111111111111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kylin</cp:lastModifiedBy>
  <dcterms:created xsi:type="dcterms:W3CDTF">2018-05-28T11:28:41Z</dcterms:created>
  <dcterms:modified xsi:type="dcterms:W3CDTF">2024-05-21T21:40:30Z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2052-11.8.2.1132</vt:lpwstr>
  </property>
  <property fmtid="{D5CDD505-2E9C-101B-9397-08002B2CF9AE}" pid="3" name="I">
    <vt:lpwstr>787E607F62A84A5B98B664F0BA77A364_13</vt:lpwstr>
  </property>
  <property fmtid="{D5CDD505-2E9C-101B-9397-08002B2CF9AE}" pid="4" name="퀀_generated_2.-2147483648">
    <vt:i4>2052</vt:i4>
  </property>
</Properties>
</file>